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CATALOGUE PHOTO\CATALOGUE pour clients\COLLECTION 2021\"/>
    </mc:Choice>
  </mc:AlternateContent>
  <bookViews>
    <workbookView xWindow="0" yWindow="0" windowWidth="21600" windowHeight="9135"/>
  </bookViews>
  <sheets>
    <sheet name="Feuil1" sheetId="1" r:id="rId1"/>
  </sheets>
  <definedNames>
    <definedName name="_xlnm.Print_Area" localSheetId="0">Feuil1!$A$1:$M$144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3" i="1" l="1"/>
  <c r="D143" i="1" l="1"/>
  <c r="I113" i="1" l="1"/>
  <c r="H113" i="1"/>
  <c r="G113" i="1"/>
  <c r="F113" i="1"/>
  <c r="E113" i="1"/>
  <c r="D113" i="1"/>
  <c r="I68" i="1" l="1"/>
  <c r="H68" i="1"/>
  <c r="G68" i="1"/>
  <c r="F68" i="1"/>
  <c r="E68" i="1"/>
  <c r="D68" i="1"/>
</calcChain>
</file>

<file path=xl/sharedStrings.xml><?xml version="1.0" encoding="utf-8"?>
<sst xmlns="http://schemas.openxmlformats.org/spreadsheetml/2006/main" count="379" uniqueCount="165">
  <si>
    <t>REF: 19PAPC07</t>
  </si>
  <si>
    <t>H6,5xL6,5cm</t>
  </si>
  <si>
    <t>REF: 19PAPC03</t>
  </si>
  <si>
    <t>H7xL10 cm</t>
  </si>
  <si>
    <t>19PAPC05</t>
  </si>
  <si>
    <t>H8xL18cm</t>
  </si>
  <si>
    <t>20PAPC05</t>
  </si>
  <si>
    <t>H7xL10cm</t>
  </si>
  <si>
    <t>REF: 19PAPC08</t>
  </si>
  <si>
    <t>H10,5xL16cm</t>
  </si>
  <si>
    <t>REF: 19PAPC01</t>
  </si>
  <si>
    <t>REF: 20PAPC06</t>
  </si>
  <si>
    <t>H7xL7cm</t>
  </si>
  <si>
    <t>REF: 18PRPC03</t>
  </si>
  <si>
    <t>REF: 20PAPC04</t>
  </si>
  <si>
    <t>H5,5xL4,5cm</t>
  </si>
  <si>
    <t>H7xL6cm</t>
  </si>
  <si>
    <t>H17xL8cm</t>
  </si>
  <si>
    <t>H10xL16,5cm</t>
  </si>
  <si>
    <t>REF: 1PRPC02</t>
  </si>
  <si>
    <t>H8xL11cm</t>
  </si>
  <si>
    <t>Grenouille</t>
  </si>
  <si>
    <t>H11xL16cm</t>
  </si>
  <si>
    <t>Double-compartiment</t>
  </si>
  <si>
    <t>Pochette à bijoux</t>
  </si>
  <si>
    <t>H6,5xL16,5cm</t>
  </si>
  <si>
    <t>Rose clair</t>
  </si>
  <si>
    <t>Bordeaux</t>
  </si>
  <si>
    <t>Rouge</t>
  </si>
  <si>
    <t>Orange</t>
  </si>
  <si>
    <t>Noisette</t>
  </si>
  <si>
    <t>Violet</t>
  </si>
  <si>
    <t>Kaki</t>
  </si>
  <si>
    <t>Doré antique</t>
  </si>
  <si>
    <t>Acier</t>
  </si>
  <si>
    <t>Plomb</t>
  </si>
  <si>
    <t>Noir</t>
  </si>
  <si>
    <t>N° commande :</t>
  </si>
  <si>
    <t>Date :</t>
  </si>
  <si>
    <t>Date livraison :</t>
  </si>
  <si>
    <t>Composition:</t>
  </si>
  <si>
    <t>REF</t>
  </si>
  <si>
    <t>19PAPC07</t>
  </si>
  <si>
    <t>19PAPC03</t>
  </si>
  <si>
    <t>Small Origami</t>
  </si>
  <si>
    <t>porte-monnaie</t>
  </si>
  <si>
    <t>porte-carte</t>
  </si>
  <si>
    <t>étui à lunettes</t>
  </si>
  <si>
    <t>H6.5 x L6.5 cm</t>
  </si>
  <si>
    <t>H7 x L10 cm</t>
  </si>
  <si>
    <t>H8 x L18 cm</t>
  </si>
  <si>
    <t>Prix</t>
  </si>
  <si>
    <t>non disponible</t>
  </si>
  <si>
    <t>41L</t>
  </si>
  <si>
    <t>MADE IN ITALY</t>
  </si>
  <si>
    <t>CUIR 100% VACHETTE</t>
  </si>
  <si>
    <t>LES CLEIAS 
94 rue du Temple 75003 PARIS
+33 (0)1 42 71 35 45</t>
  </si>
  <si>
    <t>TOTAL QUANTITES:</t>
  </si>
  <si>
    <t>NOM</t>
  </si>
  <si>
    <t>DESCRIPTION</t>
  </si>
  <si>
    <t>DIMENSION</t>
  </si>
  <si>
    <t>Mini Origami</t>
  </si>
  <si>
    <t>BON DE COMMANDE CUIR METALLISE</t>
  </si>
  <si>
    <t>REF: 20PAPC05</t>
  </si>
  <si>
    <t>REF: 19PAPC05</t>
  </si>
  <si>
    <t>Lunettes</t>
  </si>
  <si>
    <t>pochette pression</t>
  </si>
  <si>
    <t>Jaune</t>
  </si>
  <si>
    <t>REF: 20PAPC07</t>
  </si>
  <si>
    <t>20PAPC07</t>
  </si>
  <si>
    <t>pochette</t>
  </si>
  <si>
    <t>H6,5xL16,5 cm</t>
  </si>
  <si>
    <t>REF: 20PAPC09</t>
  </si>
  <si>
    <t>H8xL16cm</t>
  </si>
  <si>
    <t>H14,5x10,5cm</t>
  </si>
  <si>
    <t>REF: 20PAPC08</t>
  </si>
  <si>
    <t>REF: 18PRPM01</t>
  </si>
  <si>
    <t>Fuschia</t>
  </si>
  <si>
    <t>Vert pomme</t>
  </si>
  <si>
    <t>Vert émeraude</t>
  </si>
  <si>
    <t>Choco</t>
  </si>
  <si>
    <t>REMARQUES:</t>
  </si>
  <si>
    <t>CLIENT:</t>
  </si>
  <si>
    <t>GRENOUILLE</t>
  </si>
  <si>
    <t>ORIGAMI</t>
  </si>
  <si>
    <t>ORIGAMI PASSEPORT</t>
  </si>
  <si>
    <t>LUNETTES</t>
  </si>
  <si>
    <t>DOUBLE-COMPARTIMENT</t>
  </si>
  <si>
    <t>POCHETTE SMARTPHONE</t>
  </si>
  <si>
    <t>POCHETTE ZIP S</t>
  </si>
  <si>
    <t>POCHETTE ZIP L</t>
  </si>
  <si>
    <t>CUIR 100% AGNEAU</t>
  </si>
  <si>
    <t>MADE IN CHINA</t>
  </si>
  <si>
    <t>BON DE COMMANDE CUIR D'AGNEAU</t>
  </si>
  <si>
    <t>CARRE A BIJOUX</t>
  </si>
  <si>
    <t>POCHETTE A BIJOUX</t>
  </si>
  <si>
    <t>ETUI A LUNETTES</t>
  </si>
  <si>
    <t>MINI PORTE-MONNAIE</t>
  </si>
  <si>
    <t>POCHETTE A LUNETTES</t>
  </si>
  <si>
    <t>PORTE-FEUILLE AGNEAU</t>
  </si>
  <si>
    <t>PORTE-MONNAIE PLAT</t>
  </si>
  <si>
    <t>CATALOGUE 2021 PETITE MAROQUINERIE LES CLEIAS</t>
  </si>
  <si>
    <t>CUIR MAT</t>
  </si>
  <si>
    <t>CUIR METALLISE</t>
  </si>
  <si>
    <t xml:space="preserve">COMPOSITION: </t>
  </si>
  <si>
    <t>ORIGINE:</t>
  </si>
  <si>
    <t>21PAPC01</t>
  </si>
  <si>
    <t>L16,5xH10cm</t>
  </si>
  <si>
    <t>Turquoise clair</t>
  </si>
  <si>
    <t>Polka dot camel</t>
  </si>
  <si>
    <t>Polka dot dragée</t>
  </si>
  <si>
    <t>Etoiles beige</t>
  </si>
  <si>
    <t>Etoiles beige clair</t>
  </si>
  <si>
    <t>Doré brillant</t>
  </si>
  <si>
    <t>Mordoré irisé</t>
  </si>
  <si>
    <t>Midnight blue</t>
  </si>
  <si>
    <t>Lipstick red</t>
  </si>
  <si>
    <t>Cerise</t>
  </si>
  <si>
    <t>Bleu roi</t>
  </si>
  <si>
    <t>Bleu azur</t>
  </si>
  <si>
    <t>Bleu canard</t>
  </si>
  <si>
    <t>Caramel</t>
  </si>
  <si>
    <t>Miel</t>
  </si>
  <si>
    <t>Jaune pastel</t>
  </si>
  <si>
    <t>Vert bouteille</t>
  </si>
  <si>
    <t>Pola dot gris</t>
  </si>
  <si>
    <t>PORTE-FEUILLE CUIR MAT</t>
  </si>
  <si>
    <t>PORTE-FEUILLE CUIR IRISE</t>
  </si>
  <si>
    <t>CUIR IRISE</t>
  </si>
  <si>
    <t>PORTE-FEUILLE CUIR A MOTIFS</t>
  </si>
  <si>
    <t>CUIR A MOTIFS</t>
  </si>
  <si>
    <t>TOTAL QUANTITES :</t>
  </si>
  <si>
    <t>ETUI AIRPODS</t>
  </si>
  <si>
    <t>AVIATEUR</t>
  </si>
  <si>
    <t>19PAPC08</t>
  </si>
  <si>
    <t>19PAPC01</t>
  </si>
  <si>
    <t>20PAPC04</t>
  </si>
  <si>
    <t>20PAPC06</t>
  </si>
  <si>
    <t>20PAPC08</t>
  </si>
  <si>
    <t>20PAPC09</t>
  </si>
  <si>
    <t>pochette zip</t>
  </si>
  <si>
    <t>étui</t>
  </si>
  <si>
    <t>boîte</t>
  </si>
  <si>
    <t>SMARTPHONE</t>
  </si>
  <si>
    <t>Rose gold</t>
  </si>
  <si>
    <t>Lavande</t>
  </si>
  <si>
    <t xml:space="preserve"> Bleu roi</t>
  </si>
  <si>
    <t>Turquoise</t>
  </si>
  <si>
    <t>Bleu nuit</t>
  </si>
  <si>
    <t>Bleu jean</t>
  </si>
  <si>
    <t>Menthe</t>
  </si>
  <si>
    <t>Vert sapin</t>
  </si>
  <si>
    <t>Doré clair</t>
  </si>
  <si>
    <t>Argenté</t>
  </si>
  <si>
    <t>42L</t>
  </si>
  <si>
    <t xml:space="preserve">Porte monnaie Accordéon
</t>
  </si>
  <si>
    <t>H10 x L7cm</t>
  </si>
  <si>
    <t>21PAPC02</t>
  </si>
  <si>
    <t>H14xL21cm</t>
  </si>
  <si>
    <t>H8x L16cm</t>
  </si>
  <si>
    <t>H5,5 x L4,5 cm</t>
  </si>
  <si>
    <t>H11 x L16 cm</t>
  </si>
  <si>
    <t>H10.5 x L16 cm</t>
  </si>
  <si>
    <t>H14 x L21 cm</t>
  </si>
  <si>
    <t>H7 x L7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</si>
</sst>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€&quot;;[Red]\-#,##0.00\ &quot;€&quot;"/>
    <numFmt numFmtId="43" formatCode="_-* #,##0.00\ _€_-;\-* #,##0.00\ _€_-;_-* &quot;-&quot;??\ _€_-;_-@_-"/>
    <numFmt numFmtId="164" formatCode="_ * #,##0.00_)\ [$€-1]_ ;_ * \(#,##0.00\)\ [$€-1]_ ;_ * &quot;-&quot;??_)\ [$€-1]_ ;_ @_ 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0"/>
      <color theme="2" tint="-0.249977111117893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2" tint="-0.249977111117893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2"/>
      <color theme="3" tint="-0.249977111117893"/>
      <name val="Montserrat"/>
    </font>
    <font>
      <sz val="11"/>
      <color theme="3" tint="-0.249977111117893"/>
      <name val="Montserrat"/>
    </font>
    <font>
      <b/>
      <sz val="10"/>
      <color theme="1" tint="0.34998626667073579"/>
      <name val="Montserrat"/>
    </font>
    <font>
      <b/>
      <sz val="10"/>
      <color theme="0"/>
      <name val="Montserrat"/>
    </font>
    <font>
      <b/>
      <sz val="10"/>
      <color theme="0"/>
      <name val="Montserrat Light"/>
    </font>
    <font>
      <sz val="10"/>
      <color theme="2" tint="-0.249977111117893"/>
      <name val="Montserrat Light"/>
    </font>
    <font>
      <b/>
      <sz val="9"/>
      <color theme="0"/>
      <name val="Montserrat"/>
    </font>
    <font>
      <sz val="18"/>
      <color theme="0"/>
      <name val="Montserrat SemiBold"/>
    </font>
    <font>
      <sz val="12"/>
      <color theme="1" tint="0.34998626667073579"/>
      <name val="Montserrat"/>
    </font>
    <font>
      <sz val="10"/>
      <color theme="2" tint="-0.249977111117893"/>
      <name val="Montserrat"/>
    </font>
    <font>
      <b/>
      <sz val="14"/>
      <color theme="0"/>
      <name val="Calibri"/>
      <family val="2"/>
      <scheme val="minor"/>
    </font>
    <font>
      <sz val="14"/>
      <color theme="0"/>
      <name val="Montserrat SemiBold"/>
    </font>
    <font>
      <sz val="11"/>
      <color theme="1" tint="0.499984740745262"/>
      <name val="Calibri"/>
      <family val="2"/>
      <scheme val="minor"/>
    </font>
    <font>
      <sz val="12"/>
      <color theme="0"/>
      <name val="Montserrat SemiBold"/>
    </font>
    <font>
      <b/>
      <sz val="12"/>
      <color theme="0"/>
      <name val="Montserrat SemiBold"/>
    </font>
    <font>
      <b/>
      <sz val="12"/>
      <color theme="3" tint="-0.499984740745262"/>
      <name val="Montserrat"/>
    </font>
    <font>
      <sz val="11"/>
      <color theme="3" tint="-0.499984740745262"/>
      <name val="Montserrat"/>
    </font>
    <font>
      <sz val="11"/>
      <color theme="1"/>
      <name val="Montserrat"/>
    </font>
    <font>
      <sz val="12"/>
      <color theme="2" tint="-0.749992370372631"/>
      <name val="Montserrat Light"/>
    </font>
    <font>
      <sz val="12"/>
      <color theme="2" tint="-0.499984740745262"/>
      <name val="Arial"/>
      <family val="2"/>
    </font>
    <font>
      <sz val="11"/>
      <color theme="3" tint="-0.499984740745262"/>
      <name val="Montserrat Light"/>
    </font>
    <font>
      <sz val="10"/>
      <color theme="1" tint="0.499984740745262"/>
      <name val="Montserrat"/>
    </font>
    <font>
      <sz val="11"/>
      <color theme="1" tint="0.499984740745262"/>
      <name val="Montserrat"/>
    </font>
    <font>
      <b/>
      <sz val="14"/>
      <color theme="1" tint="0.249977111117893"/>
      <name val="Montserrat"/>
    </font>
    <font>
      <b/>
      <sz val="12"/>
      <color theme="1" tint="0.249977111117893"/>
      <name val="Montserrat"/>
    </font>
    <font>
      <sz val="12"/>
      <color theme="1"/>
      <name val="Montserrat"/>
    </font>
    <font>
      <sz val="14"/>
      <color theme="1"/>
      <name val="Montserrat"/>
    </font>
    <font>
      <sz val="14"/>
      <color theme="1" tint="0.34998626667073579"/>
      <name val="Montserrat"/>
    </font>
    <font>
      <sz val="10"/>
      <color theme="0"/>
      <name val="Montserrat"/>
    </font>
    <font>
      <sz val="10"/>
      <color theme="0"/>
      <name val="Montserrat Light"/>
    </font>
    <font>
      <b/>
      <sz val="11"/>
      <color theme="3" tint="-0.249977111117893"/>
      <name val="Montserrat"/>
    </font>
    <font>
      <b/>
      <sz val="10"/>
      <color theme="1" tint="0.249977111117893"/>
      <name val="Montserrat"/>
    </font>
    <font>
      <sz val="12"/>
      <color theme="1" tint="0.249977111117893"/>
      <name val="Montserrat"/>
    </font>
    <font>
      <sz val="10"/>
      <color theme="3" tint="-0.249977111117893"/>
      <name val="Montserrat"/>
    </font>
    <font>
      <b/>
      <sz val="10.5"/>
      <color theme="1" tint="0.34998626667073579"/>
      <name val="Montserrat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89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 style="medium">
        <color theme="1" tint="0.249977111117893"/>
      </left>
      <right/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0" tint="-0.499984740745262"/>
      </left>
      <right style="thin">
        <color theme="2" tint="-9.9978637043366805E-2"/>
      </right>
      <top style="thin">
        <color theme="0" tint="-0.49998474074526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499984740745262"/>
      </top>
      <bottom style="thin">
        <color theme="2" tint="-9.9978637043366805E-2"/>
      </bottom>
      <diagonal/>
    </border>
    <border>
      <left style="thin">
        <color theme="0" tint="-0.49998474074526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49998474074526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0" tint="-0.499984740745262"/>
      </left>
      <right/>
      <top/>
      <bottom style="thin">
        <color theme="2" tint="-9.9978637043366805E-2"/>
      </bottom>
      <diagonal/>
    </border>
    <border>
      <left style="thin">
        <color theme="0" tint="-0.49998474074526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499984740745262"/>
      </left>
      <right/>
      <top style="thin">
        <color theme="2" tint="-9.9978637043366805E-2"/>
      </top>
      <bottom/>
      <diagonal/>
    </border>
    <border>
      <left style="thin">
        <color theme="0" tint="-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 tint="-9.9978637043366805E-2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48118533890809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48118533890809E-2"/>
      </right>
      <top style="thin">
        <color theme="2" tint="-9.9978637043366805E-2"/>
      </top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0" tint="-0.499984740745262"/>
      </left>
      <right/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auto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auto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2" tint="-9.9978637043366805E-2"/>
      </left>
      <right style="thin">
        <color theme="1"/>
      </right>
      <top style="thin">
        <color theme="1"/>
      </top>
      <bottom style="thin">
        <color theme="2" tint="-9.9948118533890809E-2"/>
      </bottom>
      <diagonal/>
    </border>
    <border>
      <left/>
      <right style="thin">
        <color theme="1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78637043366805E-2"/>
      </left>
      <right style="thin">
        <color theme="1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78637043366805E-2"/>
      </left>
      <right/>
      <top style="thin">
        <color theme="0" tint="-0.499984740745262"/>
      </top>
      <bottom style="thin">
        <color theme="2" tint="-9.9978637043366805E-2"/>
      </bottom>
      <diagonal/>
    </border>
    <border>
      <left style="thin">
        <color theme="2" tint="-9.9948118533890809E-2"/>
      </left>
      <right style="thin">
        <color theme="2" tint="-9.9978637043366805E-2"/>
      </right>
      <top style="thin">
        <color theme="1"/>
      </top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78637043366805E-2"/>
      </right>
      <top style="thin">
        <color theme="2" tint="-9.9948118533890809E-2"/>
      </top>
      <bottom style="thin">
        <color theme="2" tint="-9.9948118533890809E-2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9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2" fillId="0" borderId="0" xfId="0" applyFont="1"/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/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/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/>
    <xf numFmtId="0" fontId="14" fillId="3" borderId="28" xfId="0" applyFont="1" applyFill="1" applyBorder="1" applyAlignment="1">
      <alignment vertical="center"/>
    </xf>
    <xf numFmtId="0" fontId="15" fillId="3" borderId="28" xfId="0" applyFont="1" applyFill="1" applyBorder="1" applyAlignment="1">
      <alignment horizontal="left" vertical="center"/>
    </xf>
    <xf numFmtId="164" fontId="14" fillId="3" borderId="28" xfId="1" applyNumberFormat="1" applyFont="1" applyFill="1" applyBorder="1" applyAlignment="1">
      <alignment horizontal="left" vertical="center"/>
    </xf>
    <xf numFmtId="0" fontId="28" fillId="9" borderId="15" xfId="0" applyFont="1" applyFill="1" applyBorder="1" applyAlignment="1">
      <alignment horizontal="right" vertical="center"/>
    </xf>
    <xf numFmtId="0" fontId="14" fillId="3" borderId="6" xfId="0" applyFont="1" applyFill="1" applyBorder="1" applyAlignment="1">
      <alignment horizontal="center" vertical="center"/>
    </xf>
    <xf numFmtId="0" fontId="31" fillId="0" borderId="0" xfId="0" applyFont="1"/>
    <xf numFmtId="0" fontId="32" fillId="7" borderId="43" xfId="0" applyFont="1" applyFill="1" applyBorder="1" applyAlignment="1">
      <alignment horizontal="left" vertical="center"/>
    </xf>
    <xf numFmtId="0" fontId="32" fillId="7" borderId="28" xfId="0" applyFont="1" applyFill="1" applyBorder="1" applyAlignment="1">
      <alignment horizontal="left" vertical="center"/>
    </xf>
    <xf numFmtId="0" fontId="32" fillId="7" borderId="32" xfId="0" applyFont="1" applyFill="1" applyBorder="1" applyAlignment="1">
      <alignment horizontal="left" vertical="center"/>
    </xf>
    <xf numFmtId="0" fontId="32" fillId="5" borderId="3" xfId="0" applyFont="1" applyFill="1" applyBorder="1" applyAlignment="1">
      <alignment horizontal="left" vertical="center"/>
    </xf>
    <xf numFmtId="0" fontId="33" fillId="0" borderId="36" xfId="0" applyFont="1" applyBorder="1" applyAlignment="1">
      <alignment horizontal="left" vertical="center"/>
    </xf>
    <xf numFmtId="0" fontId="33" fillId="0" borderId="37" xfId="0" applyFont="1" applyBorder="1" applyAlignment="1">
      <alignment horizontal="left" vertical="center"/>
    </xf>
    <xf numFmtId="0" fontId="33" fillId="0" borderId="38" xfId="0" applyFont="1" applyBorder="1" applyAlignment="1">
      <alignment horizontal="left" vertical="center"/>
    </xf>
    <xf numFmtId="0" fontId="33" fillId="6" borderId="3" xfId="0" applyFont="1" applyFill="1" applyBorder="1" applyAlignment="1">
      <alignment horizontal="left" vertical="center"/>
    </xf>
    <xf numFmtId="0" fontId="33" fillId="6" borderId="6" xfId="0" applyFont="1" applyFill="1" applyBorder="1" applyAlignment="1">
      <alignment horizontal="left" vertical="center"/>
    </xf>
    <xf numFmtId="0" fontId="32" fillId="5" borderId="6" xfId="0" applyFont="1" applyFill="1" applyBorder="1" applyAlignment="1">
      <alignment horizontal="left" vertical="center"/>
    </xf>
    <xf numFmtId="0" fontId="22" fillId="5" borderId="3" xfId="0" applyFont="1" applyFill="1" applyBorder="1" applyAlignment="1">
      <alignment horizontal="left" vertical="center"/>
    </xf>
    <xf numFmtId="0" fontId="22" fillId="5" borderId="4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21" fillId="6" borderId="0" xfId="0" applyFont="1" applyFill="1" applyBorder="1" applyAlignment="1">
      <alignment vertical="center"/>
    </xf>
    <xf numFmtId="0" fontId="33" fillId="6" borderId="4" xfId="0" applyFont="1" applyFill="1" applyBorder="1" applyAlignment="1">
      <alignment horizontal="left" vertical="center"/>
    </xf>
    <xf numFmtId="0" fontId="32" fillId="5" borderId="4" xfId="0" applyFont="1" applyFill="1" applyBorder="1" applyAlignment="1">
      <alignment horizontal="left" vertical="center"/>
    </xf>
    <xf numFmtId="0" fontId="39" fillId="0" borderId="3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37" fillId="0" borderId="50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0" fillId="6" borderId="0" xfId="0" applyFill="1" applyBorder="1" applyAlignment="1"/>
    <xf numFmtId="0" fontId="0" fillId="5" borderId="19" xfId="0" applyFill="1" applyBorder="1" applyAlignment="1"/>
    <xf numFmtId="0" fontId="0" fillId="5" borderId="17" xfId="0" applyFill="1" applyBorder="1" applyAlignment="1"/>
    <xf numFmtId="0" fontId="13" fillId="0" borderId="0" xfId="0" applyFont="1" applyBorder="1" applyAlignment="1">
      <alignment vertical="center" wrapText="1"/>
    </xf>
    <xf numFmtId="0" fontId="27" fillId="5" borderId="0" xfId="0" applyFont="1" applyFill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0" fontId="29" fillId="10" borderId="52" xfId="0" applyFont="1" applyFill="1" applyBorder="1" applyAlignment="1">
      <alignment vertical="center"/>
    </xf>
    <xf numFmtId="0" fontId="30" fillId="10" borderId="45" xfId="0" applyFont="1" applyFill="1" applyBorder="1" applyAlignment="1">
      <alignment horizontal="left" vertical="center"/>
    </xf>
    <xf numFmtId="164" fontId="29" fillId="10" borderId="47" xfId="1" applyNumberFormat="1" applyFont="1" applyFill="1" applyBorder="1" applyAlignment="1">
      <alignment horizontal="left" vertical="center"/>
    </xf>
    <xf numFmtId="0" fontId="44" fillId="3" borderId="28" xfId="0" applyFont="1" applyFill="1" applyBorder="1" applyAlignment="1">
      <alignment horizontal="left" vertical="center"/>
    </xf>
    <xf numFmtId="8" fontId="14" fillId="3" borderId="3" xfId="1" applyNumberFormat="1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vertical="center"/>
    </xf>
    <xf numFmtId="0" fontId="47" fillId="3" borderId="3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47" fillId="3" borderId="5" xfId="0" applyFont="1" applyFill="1" applyBorder="1" applyAlignment="1">
      <alignment horizontal="center" vertical="center"/>
    </xf>
    <xf numFmtId="8" fontId="14" fillId="3" borderId="5" xfId="1" applyNumberFormat="1" applyFont="1" applyFill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7" fillId="9" borderId="46" xfId="0" applyFont="1" applyFill="1" applyBorder="1" applyAlignment="1">
      <alignment vertical="center"/>
    </xf>
    <xf numFmtId="8" fontId="0" fillId="0" borderId="0" xfId="0" applyNumberFormat="1" applyAlignment="1">
      <alignment horizontal="center"/>
    </xf>
    <xf numFmtId="0" fontId="14" fillId="3" borderId="65" xfId="0" applyFont="1" applyFill="1" applyBorder="1" applyAlignment="1">
      <alignment horizontal="center" vertical="center"/>
    </xf>
    <xf numFmtId="8" fontId="15" fillId="3" borderId="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0" fontId="27" fillId="9" borderId="28" xfId="0" applyFont="1" applyFill="1" applyBorder="1" applyAlignment="1">
      <alignment vertical="center"/>
    </xf>
    <xf numFmtId="0" fontId="27" fillId="9" borderId="4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5" fillId="5" borderId="15" xfId="0" applyFont="1" applyFill="1" applyBorder="1" applyAlignment="1">
      <alignment horizontal="center" vertical="center" wrapText="1"/>
    </xf>
    <xf numFmtId="0" fontId="29" fillId="10" borderId="40" xfId="0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0" fontId="21" fillId="9" borderId="22" xfId="0" applyFont="1" applyFill="1" applyBorder="1" applyAlignment="1">
      <alignment horizontal="center" vertical="center"/>
    </xf>
    <xf numFmtId="0" fontId="27" fillId="9" borderId="15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46" fillId="5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29" fillId="10" borderId="15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5" fillId="0" borderId="21" xfId="0" applyFont="1" applyBorder="1" applyAlignment="1">
      <alignment horizontal="right" vertical="center" wrapText="1"/>
    </xf>
    <xf numFmtId="0" fontId="42" fillId="8" borderId="88" xfId="0" applyFont="1" applyFill="1" applyBorder="1" applyAlignment="1">
      <alignment horizontal="center" vertical="center"/>
    </xf>
    <xf numFmtId="0" fontId="42" fillId="8" borderId="84" xfId="0" applyFont="1" applyFill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/>
    </xf>
    <xf numFmtId="0" fontId="37" fillId="0" borderId="48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0" fontId="46" fillId="5" borderId="15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 wrapText="1"/>
    </xf>
    <xf numFmtId="8" fontId="48" fillId="5" borderId="67" xfId="0" applyNumberFormat="1" applyFont="1" applyFill="1" applyBorder="1" applyAlignment="1">
      <alignment horizontal="center" vertical="center"/>
    </xf>
    <xf numFmtId="8" fontId="48" fillId="5" borderId="69" xfId="0" applyNumberFormat="1" applyFont="1" applyFill="1" applyBorder="1" applyAlignment="1">
      <alignment horizontal="center" vertical="center"/>
    </xf>
    <xf numFmtId="0" fontId="5" fillId="6" borderId="33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0" fontId="5" fillId="6" borderId="35" xfId="0" applyFont="1" applyFill="1" applyBorder="1" applyAlignment="1">
      <alignment horizontal="center" vertical="center"/>
    </xf>
    <xf numFmtId="0" fontId="27" fillId="9" borderId="63" xfId="0" applyFont="1" applyFill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0" fontId="27" fillId="9" borderId="4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42" fillId="8" borderId="10" xfId="0" applyFont="1" applyFill="1" applyBorder="1" applyAlignment="1">
      <alignment horizontal="center" vertical="center"/>
    </xf>
    <xf numFmtId="0" fontId="23" fillId="5" borderId="25" xfId="0" applyFont="1" applyFill="1" applyBorder="1" applyAlignment="1">
      <alignment horizontal="center" vertical="center"/>
    </xf>
    <xf numFmtId="0" fontId="23" fillId="5" borderId="26" xfId="0" applyFont="1" applyFill="1" applyBorder="1" applyAlignment="1">
      <alignment horizontal="center" vertical="center"/>
    </xf>
    <xf numFmtId="0" fontId="5" fillId="5" borderId="1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1" fillId="9" borderId="19" xfId="0" applyFont="1" applyFill="1" applyBorder="1" applyAlignment="1">
      <alignment horizontal="center" vertical="center"/>
    </xf>
    <xf numFmtId="0" fontId="21" fillId="9" borderId="20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2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0" fillId="0" borderId="7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71" xfId="0" applyBorder="1" applyAlignment="1">
      <alignment horizontal="center"/>
    </xf>
    <xf numFmtId="8" fontId="48" fillId="5" borderId="77" xfId="0" applyNumberFormat="1" applyFont="1" applyFill="1" applyBorder="1" applyAlignment="1">
      <alignment horizontal="center" vertical="center"/>
    </xf>
    <xf numFmtId="0" fontId="17" fillId="8" borderId="58" xfId="0" applyFont="1" applyFill="1" applyBorder="1" applyAlignment="1">
      <alignment horizontal="center" vertical="center"/>
    </xf>
    <xf numFmtId="0" fontId="17" fillId="8" borderId="72" xfId="0" applyFont="1" applyFill="1" applyBorder="1" applyAlignment="1">
      <alignment horizontal="center" vertical="center"/>
    </xf>
    <xf numFmtId="0" fontId="42" fillId="8" borderId="59" xfId="0" applyFont="1" applyFill="1" applyBorder="1" applyAlignment="1">
      <alignment horizontal="center" vertical="center"/>
    </xf>
    <xf numFmtId="0" fontId="42" fillId="8" borderId="73" xfId="0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center" vertical="center"/>
    </xf>
    <xf numFmtId="0" fontId="23" fillId="5" borderId="74" xfId="0" applyFont="1" applyFill="1" applyBorder="1" applyAlignment="1">
      <alignment horizontal="center" vertical="center"/>
    </xf>
    <xf numFmtId="8" fontId="48" fillId="5" borderId="75" xfId="0" applyNumberFormat="1" applyFont="1" applyFill="1" applyBorder="1" applyAlignment="1">
      <alignment horizontal="center" vertical="center"/>
    </xf>
    <xf numFmtId="8" fontId="48" fillId="5" borderId="76" xfId="0" applyNumberFormat="1" applyFont="1" applyFill="1" applyBorder="1" applyAlignment="1">
      <alignment horizontal="center" vertical="center"/>
    </xf>
    <xf numFmtId="0" fontId="23" fillId="5" borderId="87" xfId="0" applyFont="1" applyFill="1" applyBorder="1" applyAlignment="1">
      <alignment horizontal="center" vertical="center"/>
    </xf>
    <xf numFmtId="0" fontId="23" fillId="5" borderId="83" xfId="0" applyFont="1" applyFill="1" applyBorder="1" applyAlignment="1">
      <alignment horizontal="center" vertical="center"/>
    </xf>
    <xf numFmtId="8" fontId="48" fillId="5" borderId="87" xfId="0" applyNumberFormat="1" applyFont="1" applyFill="1" applyBorder="1" applyAlignment="1">
      <alignment horizontal="center" vertical="center"/>
    </xf>
    <xf numFmtId="8" fontId="48" fillId="5" borderId="83" xfId="0" applyNumberFormat="1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42" fillId="8" borderId="12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8" fontId="48" fillId="5" borderId="0" xfId="0" applyNumberFormat="1" applyFont="1" applyFill="1" applyBorder="1" applyAlignment="1">
      <alignment horizontal="center" vertical="center"/>
    </xf>
    <xf numFmtId="8" fontId="48" fillId="5" borderId="26" xfId="0" applyNumberFormat="1" applyFont="1" applyFill="1" applyBorder="1" applyAlignment="1">
      <alignment horizontal="center" vertical="center"/>
    </xf>
    <xf numFmtId="0" fontId="17" fillId="8" borderId="88" xfId="0" applyFont="1" applyFill="1" applyBorder="1" applyAlignment="1">
      <alignment horizontal="center" vertical="center"/>
    </xf>
    <xf numFmtId="0" fontId="17" fillId="8" borderId="84" xfId="0" applyFont="1" applyFill="1" applyBorder="1" applyAlignment="1">
      <alignment horizontal="center" vertical="center"/>
    </xf>
    <xf numFmtId="0" fontId="17" fillId="8" borderId="61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42" fillId="8" borderId="62" xfId="0" applyFont="1" applyFill="1" applyBorder="1" applyAlignment="1">
      <alignment horizontal="center" vertical="center"/>
    </xf>
    <xf numFmtId="8" fontId="48" fillId="5" borderId="60" xfId="0" applyNumberFormat="1" applyFont="1" applyFill="1" applyBorder="1" applyAlignment="1">
      <alignment horizontal="center" vertical="center"/>
    </xf>
    <xf numFmtId="8" fontId="48" fillId="5" borderId="27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17" fillId="8" borderId="7" xfId="0" applyFont="1" applyFill="1" applyBorder="1" applyAlignment="1">
      <alignment horizontal="center" vertical="center"/>
    </xf>
    <xf numFmtId="0" fontId="17" fillId="8" borderId="87" xfId="0" applyFont="1" applyFill="1" applyBorder="1" applyAlignment="1">
      <alignment horizontal="center" vertical="center"/>
    </xf>
    <xf numFmtId="0" fontId="17" fillId="8" borderId="83" xfId="0" applyFont="1" applyFill="1" applyBorder="1" applyAlignment="1">
      <alignment horizontal="center" vertical="center"/>
    </xf>
    <xf numFmtId="0" fontId="42" fillId="8" borderId="87" xfId="0" applyFont="1" applyFill="1" applyBorder="1" applyAlignment="1">
      <alignment horizontal="center" vertical="center"/>
    </xf>
    <xf numFmtId="0" fontId="42" fillId="8" borderId="83" xfId="0" applyFont="1" applyFill="1" applyBorder="1" applyAlignment="1">
      <alignment horizontal="center" vertical="center"/>
    </xf>
    <xf numFmtId="0" fontId="42" fillId="8" borderId="1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4" xfId="0" applyBorder="1" applyAlignment="1">
      <alignment horizontal="center"/>
    </xf>
    <xf numFmtId="0" fontId="43" fillId="8" borderId="87" xfId="0" applyFont="1" applyFill="1" applyBorder="1" applyAlignment="1">
      <alignment horizontal="center" vertical="center"/>
    </xf>
    <xf numFmtId="0" fontId="43" fillId="8" borderId="83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2" xfId="0" applyBorder="1" applyAlignment="1">
      <alignment horizontal="center"/>
    </xf>
    <xf numFmtId="0" fontId="43" fillId="8" borderId="10" xfId="0" applyFont="1" applyFill="1" applyBorder="1" applyAlignment="1">
      <alignment horizontal="center" vertical="center"/>
    </xf>
    <xf numFmtId="0" fontId="43" fillId="8" borderId="11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17" fillId="8" borderId="79" xfId="0" applyFont="1" applyFill="1" applyBorder="1" applyAlignment="1">
      <alignment horizontal="center" vertical="center"/>
    </xf>
    <xf numFmtId="0" fontId="42" fillId="8" borderId="80" xfId="0" applyFont="1" applyFill="1" applyBorder="1" applyAlignment="1">
      <alignment horizontal="center" vertical="center"/>
    </xf>
    <xf numFmtId="0" fontId="23" fillId="5" borderId="8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8" fontId="48" fillId="5" borderId="14" xfId="0" applyNumberFormat="1" applyFont="1" applyFill="1" applyBorder="1" applyAlignment="1">
      <alignment horizontal="center" vertical="center"/>
    </xf>
    <xf numFmtId="8" fontId="48" fillId="5" borderId="66" xfId="0" applyNumberFormat="1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9" fillId="5" borderId="25" xfId="0" applyFont="1" applyFill="1" applyBorder="1" applyAlignment="1">
      <alignment horizontal="center" vertical="center"/>
    </xf>
    <xf numFmtId="0" fontId="19" fillId="5" borderId="26" xfId="0" applyFont="1" applyFill="1" applyBorder="1" applyAlignment="1">
      <alignment horizontal="center" vertical="center"/>
    </xf>
    <xf numFmtId="0" fontId="20" fillId="8" borderId="58" xfId="0" applyFont="1" applyFill="1" applyBorder="1" applyAlignment="1">
      <alignment horizontal="center" vertical="center"/>
    </xf>
    <xf numFmtId="0" fontId="18" fillId="8" borderId="59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25" fillId="9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21" fillId="11" borderId="21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34" fillId="10" borderId="40" xfId="0" applyFont="1" applyFill="1" applyBorder="1" applyAlignment="1">
      <alignment horizontal="center"/>
    </xf>
    <xf numFmtId="0" fontId="34" fillId="10" borderId="22" xfId="0" applyFont="1" applyFill="1" applyBorder="1" applyAlignment="1">
      <alignment horizontal="center"/>
    </xf>
    <xf numFmtId="0" fontId="0" fillId="0" borderId="56" xfId="0" applyBorder="1" applyAlignment="1">
      <alignment horizontal="center"/>
    </xf>
    <xf numFmtId="0" fontId="20" fillId="8" borderId="7" xfId="0" applyFont="1" applyFill="1" applyBorder="1" applyAlignment="1">
      <alignment horizontal="center" vertical="center"/>
    </xf>
    <xf numFmtId="0" fontId="18" fillId="8" borderId="11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0" fontId="27" fillId="9" borderId="17" xfId="0" applyFont="1" applyFill="1" applyBorder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34" fillId="10" borderId="15" xfId="0" applyFont="1" applyFill="1" applyBorder="1" applyAlignment="1">
      <alignment horizontal="center"/>
    </xf>
    <xf numFmtId="8" fontId="29" fillId="10" borderId="15" xfId="1" applyNumberFormat="1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14" fillId="10" borderId="4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8" fontId="14" fillId="10" borderId="17" xfId="1" applyNumberFormat="1" applyFont="1" applyFill="1" applyBorder="1" applyAlignment="1">
      <alignment horizontal="center" vertical="center"/>
    </xf>
    <xf numFmtId="8" fontId="14" fillId="10" borderId="44" xfId="1" applyNumberFormat="1" applyFont="1" applyFill="1" applyBorder="1" applyAlignment="1">
      <alignment horizontal="center" vertical="center"/>
    </xf>
    <xf numFmtId="8" fontId="29" fillId="10" borderId="17" xfId="1" applyNumberFormat="1" applyFont="1" applyFill="1" applyBorder="1" applyAlignment="1">
      <alignment horizontal="center" vertical="center"/>
    </xf>
    <xf numFmtId="8" fontId="29" fillId="10" borderId="44" xfId="1" applyNumberFormat="1" applyFont="1" applyFill="1" applyBorder="1" applyAlignment="1">
      <alignment horizontal="center" vertical="center"/>
    </xf>
    <xf numFmtId="0" fontId="40" fillId="6" borderId="16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center"/>
    </xf>
    <xf numFmtId="0" fontId="40" fillId="6" borderId="45" xfId="0" applyFont="1" applyFill="1" applyBorder="1" applyAlignment="1">
      <alignment horizontal="center" vertical="center"/>
    </xf>
    <xf numFmtId="0" fontId="38" fillId="6" borderId="48" xfId="0" applyFont="1" applyFill="1" applyBorder="1" applyAlignment="1">
      <alignment horizontal="center" vertical="center"/>
    </xf>
    <xf numFmtId="0" fontId="38" fillId="6" borderId="53" xfId="0" applyFont="1" applyFill="1" applyBorder="1" applyAlignment="1">
      <alignment horizontal="center" vertical="center"/>
    </xf>
    <xf numFmtId="0" fontId="37" fillId="6" borderId="54" xfId="0" applyFont="1" applyFill="1" applyBorder="1" applyAlignment="1">
      <alignment horizontal="center" vertical="center"/>
    </xf>
    <xf numFmtId="0" fontId="37" fillId="6" borderId="55" xfId="0" applyFont="1" applyFill="1" applyBorder="1" applyAlignment="1">
      <alignment horizontal="center" vertical="center"/>
    </xf>
    <xf numFmtId="0" fontId="0" fillId="5" borderId="18" xfId="0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41" fillId="6" borderId="15" xfId="0" applyFont="1" applyFill="1" applyBorder="1" applyAlignment="1">
      <alignment horizontal="center" vertical="center"/>
    </xf>
    <xf numFmtId="0" fontId="40" fillId="6" borderId="15" xfId="0" applyFont="1" applyFill="1" applyBorder="1" applyAlignment="1">
      <alignment horizontal="center" vertical="center"/>
    </xf>
    <xf numFmtId="0" fontId="40" fillId="6" borderId="33" xfId="0" applyFont="1" applyFill="1" applyBorder="1" applyAlignment="1">
      <alignment horizontal="center" vertical="center"/>
    </xf>
    <xf numFmtId="0" fontId="41" fillId="6" borderId="33" xfId="0" applyFont="1" applyFill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600088</xdr:colOff>
      <xdr:row>2</xdr:row>
      <xdr:rowOff>108858</xdr:rowOff>
    </xdr:from>
    <xdr:to>
      <xdr:col>2</xdr:col>
      <xdr:colOff>826497</xdr:colOff>
      <xdr:row>2</xdr:row>
      <xdr:rowOff>1181611</xdr:rowOff>
    </xdr:to>
    <xdr:pic>
      <xdr:nvPicPr>
        <xdr:cNvPr id="2" name="Picture 1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9146" b="14684"/>
        <a:stretch/>
      </xdr:blipFill>
      <xdr:spPr>
        <a:xfrm flipH="1">
          <a:off x="1892767" y="843644"/>
          <a:ext cx="1614337" cy="1072753"/>
        </a:xfrm>
        <a:prstGeom prst="rect">
          <a:avLst/>
        </a:prstGeom>
      </xdr:spPr>
    </xdr:pic>
    <xdr:clientData/>
  </xdr:twoCellAnchor>
  <xdr:twoCellAnchor>
    <xdr:from>
      <xdr:col>3</xdr:col>
      <xdr:colOff>846787</xdr:colOff>
      <xdr:row>2</xdr:row>
      <xdr:rowOff>95250</xdr:rowOff>
    </xdr:from>
    <xdr:to>
      <xdr:col>4</xdr:col>
      <xdr:colOff>559419</xdr:colOff>
      <xdr:row>2</xdr:row>
      <xdr:rowOff>1285875</xdr:rowOff>
    </xdr:to>
    <xdr:pic>
      <xdr:nvPicPr>
        <xdr:cNvPr id="3" name="Picture 1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435" t="14807" r="15017" b="13897"/>
        <a:stretch/>
      </xdr:blipFill>
      <xdr:spPr>
        <a:xfrm>
          <a:off x="5037787" y="825500"/>
          <a:ext cx="1189007" cy="1190625"/>
        </a:xfrm>
        <a:prstGeom prst="rect">
          <a:avLst/>
        </a:prstGeom>
      </xdr:spPr>
    </xdr:pic>
    <xdr:clientData/>
  </xdr:twoCellAnchor>
  <xdr:twoCellAnchor>
    <xdr:from>
      <xdr:col>5</xdr:col>
      <xdr:colOff>682892</xdr:colOff>
      <xdr:row>2</xdr:row>
      <xdr:rowOff>83342</xdr:rowOff>
    </xdr:from>
    <xdr:to>
      <xdr:col>6</xdr:col>
      <xdr:colOff>928240</xdr:colOff>
      <xdr:row>2</xdr:row>
      <xdr:rowOff>1226343</xdr:rowOff>
    </xdr:to>
    <xdr:pic>
      <xdr:nvPicPr>
        <xdr:cNvPr id="4" name="Picture 8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520" t="24236" r="11363" b="26958"/>
        <a:stretch/>
      </xdr:blipFill>
      <xdr:spPr>
        <a:xfrm>
          <a:off x="7826642" y="821530"/>
          <a:ext cx="1709817" cy="1143001"/>
        </a:xfrm>
        <a:prstGeom prst="rect">
          <a:avLst/>
        </a:prstGeom>
      </xdr:spPr>
    </xdr:pic>
    <xdr:clientData/>
  </xdr:twoCellAnchor>
  <xdr:twoCellAnchor>
    <xdr:from>
      <xdr:col>7</xdr:col>
      <xdr:colOff>619125</xdr:colOff>
      <xdr:row>2</xdr:row>
      <xdr:rowOff>162400</xdr:rowOff>
    </xdr:from>
    <xdr:to>
      <xdr:col>8</xdr:col>
      <xdr:colOff>818697</xdr:colOff>
      <xdr:row>2</xdr:row>
      <xdr:rowOff>1190626</xdr:rowOff>
    </xdr:to>
    <xdr:pic>
      <xdr:nvPicPr>
        <xdr:cNvPr id="6" name="Picture 1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077" b="13917"/>
        <a:stretch/>
      </xdr:blipFill>
      <xdr:spPr>
        <a:xfrm>
          <a:off x="10731500" y="892650"/>
          <a:ext cx="1675947" cy="1028226"/>
        </a:xfrm>
        <a:prstGeom prst="rect">
          <a:avLst/>
        </a:prstGeom>
      </xdr:spPr>
    </xdr:pic>
    <xdr:clientData/>
  </xdr:twoCellAnchor>
  <xdr:twoCellAnchor>
    <xdr:from>
      <xdr:col>9</xdr:col>
      <xdr:colOff>179750</xdr:colOff>
      <xdr:row>2</xdr:row>
      <xdr:rowOff>127922</xdr:rowOff>
    </xdr:from>
    <xdr:to>
      <xdr:col>10</xdr:col>
      <xdr:colOff>1093107</xdr:colOff>
      <xdr:row>2</xdr:row>
      <xdr:rowOff>1154339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13229000" y="1239172"/>
          <a:ext cx="2469107" cy="1026417"/>
          <a:chOff x="13913405" y="2203762"/>
          <a:chExt cx="3162097" cy="1447799"/>
        </a:xfrm>
      </xdr:grpSpPr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000-00000B000000}"/>
              </a:ext>
            </a:extLst>
          </xdr:cNvPr>
          <xdr:cNvPicPr>
            <a:picLocks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211" b="17492"/>
          <a:stretch/>
        </xdr:blipFill>
        <xdr:spPr>
          <a:xfrm>
            <a:off x="13913405" y="2203762"/>
            <a:ext cx="2039155" cy="1447799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700" t="1439" r="15108" b="9352"/>
          <a:stretch/>
        </xdr:blipFill>
        <xdr:spPr>
          <a:xfrm>
            <a:off x="16058595" y="2248543"/>
            <a:ext cx="1016907" cy="133031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805417</xdr:colOff>
      <xdr:row>7</xdr:row>
      <xdr:rowOff>213910</xdr:rowOff>
    </xdr:from>
    <xdr:to>
      <xdr:col>6</xdr:col>
      <xdr:colOff>610054</xdr:colOff>
      <xdr:row>7</xdr:row>
      <xdr:rowOff>1083335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164" b="12767"/>
        <a:stretch/>
      </xdr:blipFill>
      <xdr:spPr>
        <a:xfrm>
          <a:off x="7976381" y="3057803"/>
          <a:ext cx="1287816" cy="869425"/>
        </a:xfrm>
        <a:prstGeom prst="rect">
          <a:avLst/>
        </a:prstGeom>
      </xdr:spPr>
    </xdr:pic>
    <xdr:clientData/>
  </xdr:twoCellAnchor>
  <xdr:twoCellAnchor>
    <xdr:from>
      <xdr:col>7</xdr:col>
      <xdr:colOff>691849</xdr:colOff>
      <xdr:row>7</xdr:row>
      <xdr:rowOff>73162</xdr:rowOff>
    </xdr:from>
    <xdr:to>
      <xdr:col>8</xdr:col>
      <xdr:colOff>800554</xdr:colOff>
      <xdr:row>7</xdr:row>
      <xdr:rowOff>1124130</xdr:rowOff>
    </xdr:to>
    <xdr:pic>
      <xdr:nvPicPr>
        <xdr:cNvPr id="18" name="Pictur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096" b="10929"/>
        <a:stretch/>
      </xdr:blipFill>
      <xdr:spPr>
        <a:xfrm>
          <a:off x="10829170" y="2917055"/>
          <a:ext cx="1591884" cy="1050968"/>
        </a:xfrm>
        <a:prstGeom prst="rect">
          <a:avLst/>
        </a:prstGeom>
      </xdr:spPr>
    </xdr:pic>
    <xdr:clientData/>
  </xdr:twoCellAnchor>
  <xdr:twoCellAnchor>
    <xdr:from>
      <xdr:col>3</xdr:col>
      <xdr:colOff>227807</xdr:colOff>
      <xdr:row>28</xdr:row>
      <xdr:rowOff>112846</xdr:rowOff>
    </xdr:from>
    <xdr:to>
      <xdr:col>3</xdr:col>
      <xdr:colOff>1326357</xdr:colOff>
      <xdr:row>33</xdr:row>
      <xdr:rowOff>95248</xdr:rowOff>
    </xdr:to>
    <xdr:pic>
      <xdr:nvPicPr>
        <xdr:cNvPr id="37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894807" y="15948159"/>
          <a:ext cx="1098550" cy="982527"/>
        </a:xfrm>
        <a:prstGeom prst="rect">
          <a:avLst/>
        </a:prstGeom>
      </xdr:spPr>
    </xdr:pic>
    <xdr:clientData/>
  </xdr:twoCellAnchor>
  <xdr:twoCellAnchor>
    <xdr:from>
      <xdr:col>4</xdr:col>
      <xdr:colOff>180181</xdr:colOff>
      <xdr:row>28</xdr:row>
      <xdr:rowOff>174625</xdr:rowOff>
    </xdr:from>
    <xdr:to>
      <xdr:col>4</xdr:col>
      <xdr:colOff>1329531</xdr:colOff>
      <xdr:row>32</xdr:row>
      <xdr:rowOff>158750</xdr:rowOff>
    </xdr:to>
    <xdr:pic>
      <xdr:nvPicPr>
        <xdr:cNvPr id="40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018" b="20337"/>
        <a:stretch/>
      </xdr:blipFill>
      <xdr:spPr>
        <a:xfrm>
          <a:off x="5847556" y="14446250"/>
          <a:ext cx="1149350" cy="762000"/>
        </a:xfrm>
        <a:prstGeom prst="rect">
          <a:avLst/>
        </a:prstGeom>
      </xdr:spPr>
    </xdr:pic>
    <xdr:clientData/>
  </xdr:twoCellAnchor>
  <xdr:twoCellAnchor>
    <xdr:from>
      <xdr:col>6</xdr:col>
      <xdr:colOff>152393</xdr:colOff>
      <xdr:row>28</xdr:row>
      <xdr:rowOff>114300</xdr:rowOff>
    </xdr:from>
    <xdr:to>
      <xdr:col>6</xdr:col>
      <xdr:colOff>1358893</xdr:colOff>
      <xdr:row>33</xdr:row>
      <xdr:rowOff>97769</xdr:rowOff>
    </xdr:to>
    <xdr:pic>
      <xdr:nvPicPr>
        <xdr:cNvPr id="42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2518" y="14461331"/>
          <a:ext cx="1206500" cy="947876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40</xdr:row>
      <xdr:rowOff>20410</xdr:rowOff>
    </xdr:from>
    <xdr:to>
      <xdr:col>1</xdr:col>
      <xdr:colOff>1409700</xdr:colOff>
      <xdr:row>40</xdr:row>
      <xdr:rowOff>285749</xdr:rowOff>
    </xdr:to>
    <xdr:pic>
      <xdr:nvPicPr>
        <xdr:cNvPr id="46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16768535"/>
          <a:ext cx="927100" cy="265339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41</xdr:row>
      <xdr:rowOff>23586</xdr:rowOff>
    </xdr:from>
    <xdr:to>
      <xdr:col>1</xdr:col>
      <xdr:colOff>1409700</xdr:colOff>
      <xdr:row>42</xdr:row>
      <xdr:rowOff>2837</xdr:rowOff>
    </xdr:to>
    <xdr:pic>
      <xdr:nvPicPr>
        <xdr:cNvPr id="47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17057461"/>
          <a:ext cx="927100" cy="265001"/>
        </a:xfrm>
        <a:prstGeom prst="rect">
          <a:avLst/>
        </a:prstGeom>
      </xdr:spPr>
    </xdr:pic>
    <xdr:clientData/>
  </xdr:twoCellAnchor>
  <xdr:twoCellAnchor>
    <xdr:from>
      <xdr:col>1</xdr:col>
      <xdr:colOff>482599</xdr:colOff>
      <xdr:row>42</xdr:row>
      <xdr:rowOff>23585</xdr:rowOff>
    </xdr:from>
    <xdr:to>
      <xdr:col>1</xdr:col>
      <xdr:colOff>1409700</xdr:colOff>
      <xdr:row>43</xdr:row>
      <xdr:rowOff>6417</xdr:rowOff>
    </xdr:to>
    <xdr:pic>
      <xdr:nvPicPr>
        <xdr:cNvPr id="48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4" y="17343210"/>
          <a:ext cx="927101" cy="268582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43</xdr:row>
      <xdr:rowOff>23586</xdr:rowOff>
    </xdr:from>
    <xdr:to>
      <xdr:col>1</xdr:col>
      <xdr:colOff>1409700</xdr:colOff>
      <xdr:row>44</xdr:row>
      <xdr:rowOff>0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17628961"/>
          <a:ext cx="927100" cy="262164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44</xdr:row>
      <xdr:rowOff>23586</xdr:rowOff>
    </xdr:from>
    <xdr:to>
      <xdr:col>1</xdr:col>
      <xdr:colOff>1409700</xdr:colOff>
      <xdr:row>44</xdr:row>
      <xdr:rowOff>279924</xdr:rowOff>
    </xdr:to>
    <xdr:pic>
      <xdr:nvPicPr>
        <xdr:cNvPr id="50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17914711"/>
          <a:ext cx="927100" cy="256338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45</xdr:row>
      <xdr:rowOff>23586</xdr:rowOff>
    </xdr:from>
    <xdr:to>
      <xdr:col>1</xdr:col>
      <xdr:colOff>1412874</xdr:colOff>
      <xdr:row>46</xdr:row>
      <xdr:rowOff>0</xdr:rowOff>
    </xdr:to>
    <xdr:pic>
      <xdr:nvPicPr>
        <xdr:cNvPr id="51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18200461"/>
          <a:ext cx="942975" cy="262164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47</xdr:row>
      <xdr:rowOff>24493</xdr:rowOff>
    </xdr:from>
    <xdr:to>
      <xdr:col>1</xdr:col>
      <xdr:colOff>1412874</xdr:colOff>
      <xdr:row>47</xdr:row>
      <xdr:rowOff>284843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18772868"/>
          <a:ext cx="942975" cy="260350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48</xdr:row>
      <xdr:rowOff>23586</xdr:rowOff>
    </xdr:from>
    <xdr:to>
      <xdr:col>1</xdr:col>
      <xdr:colOff>1412874</xdr:colOff>
      <xdr:row>48</xdr:row>
      <xdr:rowOff>271237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19057711"/>
          <a:ext cx="942975" cy="247651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49</xdr:row>
      <xdr:rowOff>24492</xdr:rowOff>
    </xdr:from>
    <xdr:to>
      <xdr:col>1</xdr:col>
      <xdr:colOff>1412874</xdr:colOff>
      <xdr:row>49</xdr:row>
      <xdr:rowOff>281668</xdr:rowOff>
    </xdr:to>
    <xdr:pic>
      <xdr:nvPicPr>
        <xdr:cNvPr id="54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19344367"/>
          <a:ext cx="942975" cy="25717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51</xdr:row>
      <xdr:rowOff>23586</xdr:rowOff>
    </xdr:from>
    <xdr:to>
      <xdr:col>1</xdr:col>
      <xdr:colOff>1412874</xdr:colOff>
      <xdr:row>52</xdr:row>
      <xdr:rowOff>0</xdr:rowOff>
    </xdr:to>
    <xdr:pic>
      <xdr:nvPicPr>
        <xdr:cNvPr id="55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19914961"/>
          <a:ext cx="942975" cy="262164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53</xdr:row>
      <xdr:rowOff>24493</xdr:rowOff>
    </xdr:from>
    <xdr:to>
      <xdr:col>1</xdr:col>
      <xdr:colOff>1412874</xdr:colOff>
      <xdr:row>54</xdr:row>
      <xdr:rowOff>0</xdr:rowOff>
    </xdr:to>
    <xdr:pic>
      <xdr:nvPicPr>
        <xdr:cNvPr id="56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0487368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54</xdr:row>
      <xdr:rowOff>23585</xdr:rowOff>
    </xdr:from>
    <xdr:to>
      <xdr:col>1</xdr:col>
      <xdr:colOff>1412874</xdr:colOff>
      <xdr:row>55</xdr:row>
      <xdr:rowOff>4081</xdr:rowOff>
    </xdr:to>
    <xdr:pic>
      <xdr:nvPicPr>
        <xdr:cNvPr id="57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0772210"/>
          <a:ext cx="942975" cy="26624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55</xdr:row>
      <xdr:rowOff>24492</xdr:rowOff>
    </xdr:from>
    <xdr:to>
      <xdr:col>1</xdr:col>
      <xdr:colOff>1412874</xdr:colOff>
      <xdr:row>55</xdr:row>
      <xdr:rowOff>285749</xdr:rowOff>
    </xdr:to>
    <xdr:pic>
      <xdr:nvPicPr>
        <xdr:cNvPr id="58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1058867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56</xdr:row>
      <xdr:rowOff>24493</xdr:rowOff>
    </xdr:from>
    <xdr:to>
      <xdr:col>1</xdr:col>
      <xdr:colOff>1417548</xdr:colOff>
      <xdr:row>56</xdr:row>
      <xdr:rowOff>281668</xdr:rowOff>
    </xdr:to>
    <xdr:pic>
      <xdr:nvPicPr>
        <xdr:cNvPr id="59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1344618"/>
          <a:ext cx="947649" cy="257175"/>
        </a:xfrm>
        <a:prstGeom prst="rect">
          <a:avLst/>
        </a:prstGeom>
      </xdr:spPr>
    </xdr:pic>
    <xdr:clientData/>
  </xdr:twoCellAnchor>
  <xdr:twoCellAnchor>
    <xdr:from>
      <xdr:col>1</xdr:col>
      <xdr:colOff>470806</xdr:colOff>
      <xdr:row>57</xdr:row>
      <xdr:rowOff>37192</xdr:rowOff>
    </xdr:from>
    <xdr:to>
      <xdr:col>1</xdr:col>
      <xdr:colOff>1400969</xdr:colOff>
      <xdr:row>57</xdr:row>
      <xdr:rowOff>273843</xdr:rowOff>
    </xdr:to>
    <xdr:pic>
      <xdr:nvPicPr>
        <xdr:cNvPr id="60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4801" b="4790"/>
        <a:stretch/>
      </xdr:blipFill>
      <xdr:spPr>
        <a:xfrm>
          <a:off x="1756681" y="21643067"/>
          <a:ext cx="930163" cy="236651"/>
        </a:xfrm>
        <a:prstGeom prst="rect">
          <a:avLst/>
        </a:prstGeom>
      </xdr:spPr>
    </xdr:pic>
    <xdr:clientData/>
  </xdr:twoCellAnchor>
  <xdr:twoCellAnchor>
    <xdr:from>
      <xdr:col>1</xdr:col>
      <xdr:colOff>469901</xdr:colOff>
      <xdr:row>58</xdr:row>
      <xdr:rowOff>23585</xdr:rowOff>
    </xdr:from>
    <xdr:to>
      <xdr:col>1</xdr:col>
      <xdr:colOff>1412875</xdr:colOff>
      <xdr:row>59</xdr:row>
      <xdr:rowOff>0</xdr:rowOff>
    </xdr:to>
    <xdr:pic>
      <xdr:nvPicPr>
        <xdr:cNvPr id="61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6" y="21915210"/>
          <a:ext cx="942974" cy="262165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59</xdr:row>
      <xdr:rowOff>24493</xdr:rowOff>
    </xdr:from>
    <xdr:to>
      <xdr:col>1</xdr:col>
      <xdr:colOff>1412874</xdr:colOff>
      <xdr:row>60</xdr:row>
      <xdr:rowOff>0</xdr:rowOff>
    </xdr:to>
    <xdr:pic>
      <xdr:nvPicPr>
        <xdr:cNvPr id="62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2201868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469900</xdr:colOff>
      <xdr:row>60</xdr:row>
      <xdr:rowOff>23586</xdr:rowOff>
    </xdr:from>
    <xdr:to>
      <xdr:col>1</xdr:col>
      <xdr:colOff>1412875</xdr:colOff>
      <xdr:row>60</xdr:row>
      <xdr:rowOff>276012</xdr:rowOff>
    </xdr:to>
    <xdr:pic>
      <xdr:nvPicPr>
        <xdr:cNvPr id="63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5" y="22486711"/>
          <a:ext cx="942975" cy="25242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61</xdr:row>
      <xdr:rowOff>24493</xdr:rowOff>
    </xdr:from>
    <xdr:to>
      <xdr:col>1</xdr:col>
      <xdr:colOff>1412874</xdr:colOff>
      <xdr:row>62</xdr:row>
      <xdr:rowOff>0</xdr:rowOff>
    </xdr:to>
    <xdr:pic>
      <xdr:nvPicPr>
        <xdr:cNvPr id="66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22773368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468398</xdr:colOff>
      <xdr:row>46</xdr:row>
      <xdr:rowOff>30386</xdr:rowOff>
    </xdr:from>
    <xdr:to>
      <xdr:col>1</xdr:col>
      <xdr:colOff>1407584</xdr:colOff>
      <xdr:row>46</xdr:row>
      <xdr:rowOff>284796</xdr:rowOff>
    </xdr:to>
    <xdr:pic>
      <xdr:nvPicPr>
        <xdr:cNvPr id="75" name="Picture 46">
          <a:extLst>
            <a:ext uri="{FF2B5EF4-FFF2-40B4-BE49-F238E27FC236}">
              <a16:creationId xmlns:a16="http://schemas.microsoft.com/office/drawing/2014/main" xmlns="" id="{A80BDEDE-70B0-3541-AC21-22047397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273" y="18493011"/>
          <a:ext cx="939186" cy="254410"/>
        </a:xfrm>
        <a:prstGeom prst="rect">
          <a:avLst/>
        </a:prstGeom>
      </xdr:spPr>
    </xdr:pic>
    <xdr:clientData/>
  </xdr:twoCellAnchor>
  <xdr:twoCellAnchor>
    <xdr:from>
      <xdr:col>1</xdr:col>
      <xdr:colOff>468348</xdr:colOff>
      <xdr:row>52</xdr:row>
      <xdr:rowOff>27409</xdr:rowOff>
    </xdr:from>
    <xdr:to>
      <xdr:col>1</xdr:col>
      <xdr:colOff>1407583</xdr:colOff>
      <xdr:row>53</xdr:row>
      <xdr:rowOff>0</xdr:rowOff>
    </xdr:to>
    <xdr:pic>
      <xdr:nvPicPr>
        <xdr:cNvPr id="77" name="Picture 50">
          <a:extLst>
            <a:ext uri="{FF2B5EF4-FFF2-40B4-BE49-F238E27FC236}">
              <a16:creationId xmlns:a16="http://schemas.microsoft.com/office/drawing/2014/main" xmlns="" id="{68FB1785-9747-9A4A-9EBF-248AE5F1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223" y="20204534"/>
          <a:ext cx="939235" cy="258341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28</xdr:row>
      <xdr:rowOff>133349</xdr:rowOff>
    </xdr:from>
    <xdr:to>
      <xdr:col>5</xdr:col>
      <xdr:colOff>1345406</xdr:colOff>
      <xdr:row>33</xdr:row>
      <xdr:rowOff>47624</xdr:rowOff>
    </xdr:to>
    <xdr:pic>
      <xdr:nvPicPr>
        <xdr:cNvPr id="78" name="Picture 87">
          <a:extLst>
            <a:ext uri="{FF2B5EF4-FFF2-40B4-BE49-F238E27FC236}">
              <a16:creationId xmlns:a16="http://schemas.microsoft.com/office/drawing/2014/main" xmlns="" id="{7122C071-714D-B849-A950-3994F70F7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303" t="20024" r="8728" b="23275"/>
        <a:stretch/>
      </xdr:blipFill>
      <xdr:spPr>
        <a:xfrm>
          <a:off x="7334250" y="14480380"/>
          <a:ext cx="1154906" cy="878682"/>
        </a:xfrm>
        <a:prstGeom prst="rect">
          <a:avLst/>
        </a:prstGeom>
      </xdr:spPr>
    </xdr:pic>
    <xdr:clientData/>
  </xdr:twoCellAnchor>
  <xdr:twoCellAnchor>
    <xdr:from>
      <xdr:col>7</xdr:col>
      <xdr:colOff>135530</xdr:colOff>
      <xdr:row>29</xdr:row>
      <xdr:rowOff>27215</xdr:rowOff>
    </xdr:from>
    <xdr:to>
      <xdr:col>7</xdr:col>
      <xdr:colOff>1415144</xdr:colOff>
      <xdr:row>33</xdr:row>
      <xdr:rowOff>25906</xdr:rowOff>
    </xdr:to>
    <xdr:grpSp>
      <xdr:nvGrpSpPr>
        <xdr:cNvPr id="124" name="Groupe 123"/>
        <xdr:cNvGrpSpPr/>
      </xdr:nvGrpSpPr>
      <xdr:grpSpPr>
        <a:xfrm>
          <a:off x="10232030" y="12552590"/>
          <a:ext cx="1279614" cy="760691"/>
          <a:chOff x="14484349" y="2114550"/>
          <a:chExt cx="2039155" cy="1447800"/>
        </a:xfrm>
      </xdr:grpSpPr>
      <xdr:pic>
        <xdr:nvPicPr>
          <xdr:cNvPr id="125" name="Image 124"/>
          <xdr:cNvPicPr>
            <a:picLocks/>
          </xdr:cNvPicPr>
        </xdr:nvPicPr>
        <xdr:blipFill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211" b="17492"/>
          <a:stretch/>
        </xdr:blipFill>
        <xdr:spPr>
          <a:xfrm>
            <a:off x="14484349" y="2114550"/>
            <a:ext cx="2039155" cy="1447800"/>
          </a:xfrm>
          <a:prstGeom prst="rect">
            <a:avLst/>
          </a:prstGeom>
        </xdr:spPr>
      </xdr:pic>
      <xdr:pic>
        <xdr:nvPicPr>
          <xdr:cNvPr id="126" name="Image 125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700" t="1439" r="15108" b="9352"/>
          <a:stretch/>
        </xdr:blipFill>
        <xdr:spPr>
          <a:xfrm>
            <a:off x="15487650" y="2159333"/>
            <a:ext cx="1016907" cy="133031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431800</xdr:colOff>
      <xdr:row>50</xdr:row>
      <xdr:rowOff>19050</xdr:rowOff>
    </xdr:from>
    <xdr:to>
      <xdr:col>1</xdr:col>
      <xdr:colOff>1412875</xdr:colOff>
      <xdr:row>51</xdr:row>
      <xdr:rowOff>13608</xdr:rowOff>
    </xdr:to>
    <xdr:pic>
      <xdr:nvPicPr>
        <xdr:cNvPr id="163" name="Image 162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6702" r="20069" b="16590"/>
        <a:stretch/>
      </xdr:blipFill>
      <xdr:spPr>
        <a:xfrm>
          <a:off x="1717675" y="19624675"/>
          <a:ext cx="981075" cy="280308"/>
        </a:xfrm>
        <a:prstGeom prst="rect">
          <a:avLst/>
        </a:prstGeom>
      </xdr:spPr>
    </xdr:pic>
    <xdr:clientData/>
  </xdr:twoCellAnchor>
  <xdr:oneCellAnchor>
    <xdr:from>
      <xdr:col>1</xdr:col>
      <xdr:colOff>757952</xdr:colOff>
      <xdr:row>7</xdr:row>
      <xdr:rowOff>107890</xdr:rowOff>
    </xdr:from>
    <xdr:ext cx="1378935" cy="983517"/>
    <xdr:pic>
      <xdr:nvPicPr>
        <xdr:cNvPr id="191" name="Image 190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97" b="18107"/>
        <a:stretch/>
      </xdr:blipFill>
      <xdr:spPr>
        <a:xfrm>
          <a:off x="2043827" y="5084703"/>
          <a:ext cx="1378935" cy="983517"/>
        </a:xfrm>
        <a:prstGeom prst="rect">
          <a:avLst/>
        </a:prstGeom>
      </xdr:spPr>
    </xdr:pic>
    <xdr:clientData/>
  </xdr:oneCellAnchor>
  <xdr:oneCellAnchor>
    <xdr:from>
      <xdr:col>1</xdr:col>
      <xdr:colOff>993875</xdr:colOff>
      <xdr:row>17</xdr:row>
      <xdr:rowOff>105473</xdr:rowOff>
    </xdr:from>
    <xdr:ext cx="1066697" cy="987463"/>
    <xdr:pic>
      <xdr:nvPicPr>
        <xdr:cNvPr id="202" name="Image 20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28"/>
        <a:stretch/>
      </xdr:blipFill>
      <xdr:spPr>
        <a:xfrm>
          <a:off x="11090375" y="7082536"/>
          <a:ext cx="1066697" cy="987463"/>
        </a:xfrm>
        <a:prstGeom prst="rect">
          <a:avLst/>
        </a:prstGeom>
      </xdr:spPr>
    </xdr:pic>
    <xdr:clientData/>
  </xdr:oneCellAnchor>
  <xdr:oneCellAnchor>
    <xdr:from>
      <xdr:col>1</xdr:col>
      <xdr:colOff>933478</xdr:colOff>
      <xdr:row>12</xdr:row>
      <xdr:rowOff>220323</xdr:rowOff>
    </xdr:from>
    <xdr:ext cx="1099931" cy="888405"/>
    <xdr:pic>
      <xdr:nvPicPr>
        <xdr:cNvPr id="204" name="Image 20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1" b="13898"/>
        <a:stretch/>
      </xdr:blipFill>
      <xdr:spPr>
        <a:xfrm>
          <a:off x="2219353" y="5538448"/>
          <a:ext cx="1099931" cy="888405"/>
        </a:xfrm>
        <a:prstGeom prst="rect">
          <a:avLst/>
        </a:prstGeom>
      </xdr:spPr>
    </xdr:pic>
    <xdr:clientData/>
  </xdr:oneCellAnchor>
  <xdr:oneCellAnchor>
    <xdr:from>
      <xdr:col>3</xdr:col>
      <xdr:colOff>898604</xdr:colOff>
      <xdr:row>12</xdr:row>
      <xdr:rowOff>61017</xdr:rowOff>
    </xdr:from>
    <xdr:ext cx="998911" cy="1122897"/>
    <xdr:pic>
      <xdr:nvPicPr>
        <xdr:cNvPr id="210" name="Image 20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79" y="9121673"/>
          <a:ext cx="998911" cy="1122897"/>
        </a:xfrm>
        <a:prstGeom prst="rect">
          <a:avLst/>
        </a:prstGeom>
      </xdr:spPr>
    </xdr:pic>
    <xdr:clientData/>
  </xdr:oneCellAnchor>
  <xdr:oneCellAnchor>
    <xdr:from>
      <xdr:col>9</xdr:col>
      <xdr:colOff>661458</xdr:colOff>
      <xdr:row>12</xdr:row>
      <xdr:rowOff>215830</xdr:rowOff>
    </xdr:from>
    <xdr:ext cx="1403425" cy="857464"/>
    <xdr:pic>
      <xdr:nvPicPr>
        <xdr:cNvPr id="211" name="Image 210">
          <a:extLst>
            <a:ext uri="{FF2B5EF4-FFF2-40B4-BE49-F238E27FC236}">
              <a16:creationId xmlns="" xmlns:a16="http://schemas.microsoft.com/office/drawing/2014/main" id="{056CB415-B702-48D8-A8CC-2E2E71BB3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75" b="19826"/>
        <a:stretch/>
      </xdr:blipFill>
      <xdr:spPr>
        <a:xfrm>
          <a:off x="4852458" y="9276486"/>
          <a:ext cx="1403425" cy="857464"/>
        </a:xfrm>
        <a:prstGeom prst="rect">
          <a:avLst/>
        </a:prstGeom>
      </xdr:spPr>
    </xdr:pic>
    <xdr:clientData/>
  </xdr:oneCellAnchor>
  <xdr:oneCellAnchor>
    <xdr:from>
      <xdr:col>9</xdr:col>
      <xdr:colOff>840428</xdr:colOff>
      <xdr:row>7</xdr:row>
      <xdr:rowOff>24273</xdr:rowOff>
    </xdr:from>
    <xdr:ext cx="1289655" cy="1157383"/>
    <xdr:pic>
      <xdr:nvPicPr>
        <xdr:cNvPr id="214" name="Image 213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1" b="5326"/>
        <a:stretch/>
      </xdr:blipFill>
      <xdr:spPr>
        <a:xfrm>
          <a:off x="5031428" y="5001086"/>
          <a:ext cx="1289655" cy="1157383"/>
        </a:xfrm>
        <a:prstGeom prst="rect">
          <a:avLst/>
        </a:prstGeom>
      </xdr:spPr>
    </xdr:pic>
    <xdr:clientData/>
  </xdr:oneCellAnchor>
  <xdr:oneCellAnchor>
    <xdr:from>
      <xdr:col>8</xdr:col>
      <xdr:colOff>185966</xdr:colOff>
      <xdr:row>28</xdr:row>
      <xdr:rowOff>109750</xdr:rowOff>
    </xdr:from>
    <xdr:ext cx="1106712" cy="993203"/>
    <xdr:pic>
      <xdr:nvPicPr>
        <xdr:cNvPr id="176" name="Image 175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1" b="5326"/>
        <a:stretch/>
      </xdr:blipFill>
      <xdr:spPr>
        <a:xfrm>
          <a:off x="13289645" y="14410857"/>
          <a:ext cx="1106712" cy="993203"/>
        </a:xfrm>
        <a:prstGeom prst="rect">
          <a:avLst/>
        </a:prstGeom>
      </xdr:spPr>
    </xdr:pic>
    <xdr:clientData/>
  </xdr:oneCellAnchor>
  <xdr:twoCellAnchor editAs="oneCell">
    <xdr:from>
      <xdr:col>5</xdr:col>
      <xdr:colOff>577003</xdr:colOff>
      <xdr:row>12</xdr:row>
      <xdr:rowOff>154783</xdr:rowOff>
    </xdr:from>
    <xdr:to>
      <xdr:col>6</xdr:col>
      <xdr:colOff>848745</xdr:colOff>
      <xdr:row>12</xdr:row>
      <xdr:rowOff>1012033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9" b="26670"/>
        <a:stretch/>
      </xdr:blipFill>
      <xdr:spPr>
        <a:xfrm>
          <a:off x="7720753" y="5131596"/>
          <a:ext cx="1748117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848180</xdr:colOff>
      <xdr:row>7</xdr:row>
      <xdr:rowOff>90714</xdr:rowOff>
    </xdr:from>
    <xdr:to>
      <xdr:col>4</xdr:col>
      <xdr:colOff>725148</xdr:colOff>
      <xdr:row>7</xdr:row>
      <xdr:rowOff>1186089</xdr:rowOff>
    </xdr:to>
    <xdr:pic>
      <xdr:nvPicPr>
        <xdr:cNvPr id="177" name="Image 176"/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 b="10448"/>
        <a:stretch/>
      </xdr:blipFill>
      <xdr:spPr>
        <a:xfrm>
          <a:off x="5052787" y="2934607"/>
          <a:ext cx="1360147" cy="1095375"/>
        </a:xfrm>
        <a:prstGeom prst="rect">
          <a:avLst/>
        </a:prstGeom>
      </xdr:spPr>
    </xdr:pic>
    <xdr:clientData/>
  </xdr:twoCellAnchor>
  <xdr:oneCellAnchor>
    <xdr:from>
      <xdr:col>1</xdr:col>
      <xdr:colOff>473131</xdr:colOff>
      <xdr:row>62</xdr:row>
      <xdr:rowOff>13607</xdr:rowOff>
    </xdr:from>
    <xdr:ext cx="933791" cy="260236"/>
    <xdr:pic>
      <xdr:nvPicPr>
        <xdr:cNvPr id="179" name="Image 178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" r="1258" b="17794"/>
        <a:stretch/>
      </xdr:blipFill>
      <xdr:spPr>
        <a:xfrm>
          <a:off x="1759006" y="23048232"/>
          <a:ext cx="933791" cy="260236"/>
        </a:xfrm>
        <a:prstGeom prst="rect">
          <a:avLst/>
        </a:prstGeom>
      </xdr:spPr>
    </xdr:pic>
    <xdr:clientData/>
  </xdr:oneCellAnchor>
  <xdr:oneCellAnchor>
    <xdr:from>
      <xdr:col>1</xdr:col>
      <xdr:colOff>473281</xdr:colOff>
      <xdr:row>63</xdr:row>
      <xdr:rowOff>11907</xdr:rowOff>
    </xdr:from>
    <xdr:ext cx="931425" cy="261936"/>
    <xdr:pic>
      <xdr:nvPicPr>
        <xdr:cNvPr id="181" name="Image 180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85"/>
        <a:stretch/>
      </xdr:blipFill>
      <xdr:spPr>
        <a:xfrm>
          <a:off x="1759156" y="23332282"/>
          <a:ext cx="931425" cy="261936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64</xdr:row>
      <xdr:rowOff>5953</xdr:rowOff>
    </xdr:from>
    <xdr:ext cx="931425" cy="273843"/>
    <xdr:pic>
      <xdr:nvPicPr>
        <xdr:cNvPr id="183" name="Image 18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39"/>
        <a:stretch/>
      </xdr:blipFill>
      <xdr:spPr>
        <a:xfrm>
          <a:off x="1761371" y="23612078"/>
          <a:ext cx="931425" cy="273843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65</xdr:row>
      <xdr:rowOff>11906</xdr:rowOff>
    </xdr:from>
    <xdr:ext cx="931425" cy="267890"/>
    <xdr:pic>
      <xdr:nvPicPr>
        <xdr:cNvPr id="184" name="Image 18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62"/>
        <a:stretch/>
      </xdr:blipFill>
      <xdr:spPr>
        <a:xfrm>
          <a:off x="1761371" y="23903781"/>
          <a:ext cx="931425" cy="267890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66</xdr:row>
      <xdr:rowOff>5953</xdr:rowOff>
    </xdr:from>
    <xdr:ext cx="931425" cy="273843"/>
    <xdr:pic>
      <xdr:nvPicPr>
        <xdr:cNvPr id="185" name="Image 184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39"/>
        <a:stretch/>
      </xdr:blipFill>
      <xdr:spPr>
        <a:xfrm>
          <a:off x="1761371" y="24183578"/>
          <a:ext cx="931425" cy="273843"/>
        </a:xfrm>
        <a:prstGeom prst="rect">
          <a:avLst/>
        </a:prstGeom>
      </xdr:spPr>
    </xdr:pic>
    <xdr:clientData/>
  </xdr:oneCellAnchor>
  <xdr:twoCellAnchor>
    <xdr:from>
      <xdr:col>1</xdr:col>
      <xdr:colOff>482600</xdr:colOff>
      <xdr:row>85</xdr:row>
      <xdr:rowOff>20410</xdr:rowOff>
    </xdr:from>
    <xdr:to>
      <xdr:col>1</xdr:col>
      <xdr:colOff>1409700</xdr:colOff>
      <xdr:row>85</xdr:row>
      <xdr:rowOff>285749</xdr:rowOff>
    </xdr:to>
    <xdr:pic>
      <xdr:nvPicPr>
        <xdr:cNvPr id="155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29230410"/>
          <a:ext cx="927100" cy="265339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86</xdr:row>
      <xdr:rowOff>23586</xdr:rowOff>
    </xdr:from>
    <xdr:to>
      <xdr:col>1</xdr:col>
      <xdr:colOff>1409700</xdr:colOff>
      <xdr:row>87</xdr:row>
      <xdr:rowOff>2837</xdr:rowOff>
    </xdr:to>
    <xdr:pic>
      <xdr:nvPicPr>
        <xdr:cNvPr id="156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29519336"/>
          <a:ext cx="927100" cy="265001"/>
        </a:xfrm>
        <a:prstGeom prst="rect">
          <a:avLst/>
        </a:prstGeom>
      </xdr:spPr>
    </xdr:pic>
    <xdr:clientData/>
  </xdr:twoCellAnchor>
  <xdr:twoCellAnchor>
    <xdr:from>
      <xdr:col>1</xdr:col>
      <xdr:colOff>482599</xdr:colOff>
      <xdr:row>87</xdr:row>
      <xdr:rowOff>23585</xdr:rowOff>
    </xdr:from>
    <xdr:to>
      <xdr:col>1</xdr:col>
      <xdr:colOff>1409700</xdr:colOff>
      <xdr:row>88</xdr:row>
      <xdr:rowOff>6417</xdr:rowOff>
    </xdr:to>
    <xdr:pic>
      <xdr:nvPicPr>
        <xdr:cNvPr id="157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4" y="29805085"/>
          <a:ext cx="927101" cy="268582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88</xdr:row>
      <xdr:rowOff>23586</xdr:rowOff>
    </xdr:from>
    <xdr:to>
      <xdr:col>1</xdr:col>
      <xdr:colOff>1409700</xdr:colOff>
      <xdr:row>89</xdr:row>
      <xdr:rowOff>0</xdr:rowOff>
    </xdr:to>
    <xdr:pic>
      <xdr:nvPicPr>
        <xdr:cNvPr id="158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30090836"/>
          <a:ext cx="927100" cy="262164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89</xdr:row>
      <xdr:rowOff>23586</xdr:rowOff>
    </xdr:from>
    <xdr:to>
      <xdr:col>1</xdr:col>
      <xdr:colOff>1409700</xdr:colOff>
      <xdr:row>89</xdr:row>
      <xdr:rowOff>279924</xdr:rowOff>
    </xdr:to>
    <xdr:pic>
      <xdr:nvPicPr>
        <xdr:cNvPr id="159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475" y="30376586"/>
          <a:ext cx="927100" cy="256338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90</xdr:row>
      <xdr:rowOff>23586</xdr:rowOff>
    </xdr:from>
    <xdr:to>
      <xdr:col>1</xdr:col>
      <xdr:colOff>1412874</xdr:colOff>
      <xdr:row>91</xdr:row>
      <xdr:rowOff>0</xdr:rowOff>
    </xdr:to>
    <xdr:pic>
      <xdr:nvPicPr>
        <xdr:cNvPr id="160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0662336"/>
          <a:ext cx="942975" cy="262164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92</xdr:row>
      <xdr:rowOff>24493</xdr:rowOff>
    </xdr:from>
    <xdr:to>
      <xdr:col>1</xdr:col>
      <xdr:colOff>1412874</xdr:colOff>
      <xdr:row>92</xdr:row>
      <xdr:rowOff>284843</xdr:rowOff>
    </xdr:to>
    <xdr:pic>
      <xdr:nvPicPr>
        <xdr:cNvPr id="161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1234743"/>
          <a:ext cx="942975" cy="260350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93</xdr:row>
      <xdr:rowOff>23586</xdr:rowOff>
    </xdr:from>
    <xdr:to>
      <xdr:col>1</xdr:col>
      <xdr:colOff>1412874</xdr:colOff>
      <xdr:row>93</xdr:row>
      <xdr:rowOff>271237</xdr:rowOff>
    </xdr:to>
    <xdr:pic>
      <xdr:nvPicPr>
        <xdr:cNvPr id="162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1519586"/>
          <a:ext cx="942975" cy="247651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94</xdr:row>
      <xdr:rowOff>24492</xdr:rowOff>
    </xdr:from>
    <xdr:to>
      <xdr:col>1</xdr:col>
      <xdr:colOff>1412874</xdr:colOff>
      <xdr:row>94</xdr:row>
      <xdr:rowOff>281668</xdr:rowOff>
    </xdr:to>
    <xdr:pic>
      <xdr:nvPicPr>
        <xdr:cNvPr id="164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1806242"/>
          <a:ext cx="942975" cy="25717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96</xdr:row>
      <xdr:rowOff>23586</xdr:rowOff>
    </xdr:from>
    <xdr:to>
      <xdr:col>1</xdr:col>
      <xdr:colOff>1412874</xdr:colOff>
      <xdr:row>97</xdr:row>
      <xdr:rowOff>0</xdr:rowOff>
    </xdr:to>
    <xdr:pic>
      <xdr:nvPicPr>
        <xdr:cNvPr id="165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2376836"/>
          <a:ext cx="942975" cy="262164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98</xdr:row>
      <xdr:rowOff>24493</xdr:rowOff>
    </xdr:from>
    <xdr:to>
      <xdr:col>1</xdr:col>
      <xdr:colOff>1412874</xdr:colOff>
      <xdr:row>99</xdr:row>
      <xdr:rowOff>0</xdr:rowOff>
    </xdr:to>
    <xdr:pic>
      <xdr:nvPicPr>
        <xdr:cNvPr id="166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2949243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99</xdr:row>
      <xdr:rowOff>23585</xdr:rowOff>
    </xdr:from>
    <xdr:to>
      <xdr:col>1</xdr:col>
      <xdr:colOff>1412874</xdr:colOff>
      <xdr:row>100</xdr:row>
      <xdr:rowOff>4081</xdr:rowOff>
    </xdr:to>
    <xdr:pic>
      <xdr:nvPicPr>
        <xdr:cNvPr id="167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3234085"/>
          <a:ext cx="942975" cy="26624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100</xdr:row>
      <xdr:rowOff>24492</xdr:rowOff>
    </xdr:from>
    <xdr:to>
      <xdr:col>1</xdr:col>
      <xdr:colOff>1412874</xdr:colOff>
      <xdr:row>100</xdr:row>
      <xdr:rowOff>285749</xdr:rowOff>
    </xdr:to>
    <xdr:pic>
      <xdr:nvPicPr>
        <xdr:cNvPr id="168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3520742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101</xdr:row>
      <xdr:rowOff>24493</xdr:rowOff>
    </xdr:from>
    <xdr:to>
      <xdr:col>1</xdr:col>
      <xdr:colOff>1417548</xdr:colOff>
      <xdr:row>101</xdr:row>
      <xdr:rowOff>281668</xdr:rowOff>
    </xdr:to>
    <xdr:pic>
      <xdr:nvPicPr>
        <xdr:cNvPr id="169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3806493"/>
          <a:ext cx="947649" cy="257175"/>
        </a:xfrm>
        <a:prstGeom prst="rect">
          <a:avLst/>
        </a:prstGeom>
      </xdr:spPr>
    </xdr:pic>
    <xdr:clientData/>
  </xdr:twoCellAnchor>
  <xdr:twoCellAnchor>
    <xdr:from>
      <xdr:col>1</xdr:col>
      <xdr:colOff>470806</xdr:colOff>
      <xdr:row>102</xdr:row>
      <xdr:rowOff>37192</xdr:rowOff>
    </xdr:from>
    <xdr:to>
      <xdr:col>1</xdr:col>
      <xdr:colOff>1400969</xdr:colOff>
      <xdr:row>102</xdr:row>
      <xdr:rowOff>273843</xdr:rowOff>
    </xdr:to>
    <xdr:pic>
      <xdr:nvPicPr>
        <xdr:cNvPr id="170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4801" b="4790"/>
        <a:stretch/>
      </xdr:blipFill>
      <xdr:spPr>
        <a:xfrm>
          <a:off x="1756681" y="34104942"/>
          <a:ext cx="930163" cy="236651"/>
        </a:xfrm>
        <a:prstGeom prst="rect">
          <a:avLst/>
        </a:prstGeom>
      </xdr:spPr>
    </xdr:pic>
    <xdr:clientData/>
  </xdr:twoCellAnchor>
  <xdr:twoCellAnchor>
    <xdr:from>
      <xdr:col>1</xdr:col>
      <xdr:colOff>469901</xdr:colOff>
      <xdr:row>103</xdr:row>
      <xdr:rowOff>23585</xdr:rowOff>
    </xdr:from>
    <xdr:to>
      <xdr:col>1</xdr:col>
      <xdr:colOff>1412875</xdr:colOff>
      <xdr:row>104</xdr:row>
      <xdr:rowOff>0</xdr:rowOff>
    </xdr:to>
    <xdr:pic>
      <xdr:nvPicPr>
        <xdr:cNvPr id="171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6" y="34377085"/>
          <a:ext cx="942974" cy="262165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104</xdr:row>
      <xdr:rowOff>24493</xdr:rowOff>
    </xdr:from>
    <xdr:to>
      <xdr:col>1</xdr:col>
      <xdr:colOff>1412874</xdr:colOff>
      <xdr:row>105</xdr:row>
      <xdr:rowOff>0</xdr:rowOff>
    </xdr:to>
    <xdr:pic>
      <xdr:nvPicPr>
        <xdr:cNvPr id="172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4663743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469900</xdr:colOff>
      <xdr:row>105</xdr:row>
      <xdr:rowOff>23586</xdr:rowOff>
    </xdr:from>
    <xdr:to>
      <xdr:col>1</xdr:col>
      <xdr:colOff>1412875</xdr:colOff>
      <xdr:row>105</xdr:row>
      <xdr:rowOff>276012</xdr:rowOff>
    </xdr:to>
    <xdr:pic>
      <xdr:nvPicPr>
        <xdr:cNvPr id="173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5" y="34948586"/>
          <a:ext cx="942975" cy="252426"/>
        </a:xfrm>
        <a:prstGeom prst="rect">
          <a:avLst/>
        </a:prstGeom>
      </xdr:spPr>
    </xdr:pic>
    <xdr:clientData/>
  </xdr:twoCellAnchor>
  <xdr:twoCellAnchor>
    <xdr:from>
      <xdr:col>1</xdr:col>
      <xdr:colOff>469899</xdr:colOff>
      <xdr:row>106</xdr:row>
      <xdr:rowOff>24493</xdr:rowOff>
    </xdr:from>
    <xdr:to>
      <xdr:col>1</xdr:col>
      <xdr:colOff>1412874</xdr:colOff>
      <xdr:row>107</xdr:row>
      <xdr:rowOff>0</xdr:rowOff>
    </xdr:to>
    <xdr:pic>
      <xdr:nvPicPr>
        <xdr:cNvPr id="174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774" y="35235243"/>
          <a:ext cx="942975" cy="261257"/>
        </a:xfrm>
        <a:prstGeom prst="rect">
          <a:avLst/>
        </a:prstGeom>
      </xdr:spPr>
    </xdr:pic>
    <xdr:clientData/>
  </xdr:twoCellAnchor>
  <xdr:twoCellAnchor>
    <xdr:from>
      <xdr:col>1</xdr:col>
      <xdr:colOff>468398</xdr:colOff>
      <xdr:row>91</xdr:row>
      <xdr:rowOff>30386</xdr:rowOff>
    </xdr:from>
    <xdr:to>
      <xdr:col>1</xdr:col>
      <xdr:colOff>1407584</xdr:colOff>
      <xdr:row>91</xdr:row>
      <xdr:rowOff>284796</xdr:rowOff>
    </xdr:to>
    <xdr:pic>
      <xdr:nvPicPr>
        <xdr:cNvPr id="178" name="Picture 46">
          <a:extLst>
            <a:ext uri="{FF2B5EF4-FFF2-40B4-BE49-F238E27FC236}">
              <a16:creationId xmlns:a16="http://schemas.microsoft.com/office/drawing/2014/main" xmlns="" id="{A80BDEDE-70B0-3541-AC21-22047397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273" y="30954886"/>
          <a:ext cx="939186" cy="254410"/>
        </a:xfrm>
        <a:prstGeom prst="rect">
          <a:avLst/>
        </a:prstGeom>
      </xdr:spPr>
    </xdr:pic>
    <xdr:clientData/>
  </xdr:twoCellAnchor>
  <xdr:twoCellAnchor>
    <xdr:from>
      <xdr:col>1</xdr:col>
      <xdr:colOff>468348</xdr:colOff>
      <xdr:row>97</xdr:row>
      <xdr:rowOff>27409</xdr:rowOff>
    </xdr:from>
    <xdr:to>
      <xdr:col>1</xdr:col>
      <xdr:colOff>1407583</xdr:colOff>
      <xdr:row>98</xdr:row>
      <xdr:rowOff>0</xdr:rowOff>
    </xdr:to>
    <xdr:pic>
      <xdr:nvPicPr>
        <xdr:cNvPr id="186" name="Picture 50">
          <a:extLst>
            <a:ext uri="{FF2B5EF4-FFF2-40B4-BE49-F238E27FC236}">
              <a16:creationId xmlns:a16="http://schemas.microsoft.com/office/drawing/2014/main" xmlns="" id="{68FB1785-9747-9A4A-9EBF-248AE5F1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223" y="32666409"/>
          <a:ext cx="939235" cy="258341"/>
        </a:xfrm>
        <a:prstGeom prst="rect">
          <a:avLst/>
        </a:prstGeom>
      </xdr:spPr>
    </xdr:pic>
    <xdr:clientData/>
  </xdr:twoCellAnchor>
  <xdr:oneCellAnchor>
    <xdr:from>
      <xdr:col>1</xdr:col>
      <xdr:colOff>431800</xdr:colOff>
      <xdr:row>95</xdr:row>
      <xdr:rowOff>19050</xdr:rowOff>
    </xdr:from>
    <xdr:ext cx="981075" cy="288967"/>
    <xdr:pic>
      <xdr:nvPicPr>
        <xdr:cNvPr id="194" name="Image 193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6702" r="20069" b="16590"/>
        <a:stretch/>
      </xdr:blipFill>
      <xdr:spPr>
        <a:xfrm>
          <a:off x="1717675" y="32086550"/>
          <a:ext cx="981075" cy="288967"/>
        </a:xfrm>
        <a:prstGeom prst="rect">
          <a:avLst/>
        </a:prstGeom>
      </xdr:spPr>
    </xdr:pic>
    <xdr:clientData/>
  </xdr:oneCellAnchor>
  <xdr:oneCellAnchor>
    <xdr:from>
      <xdr:col>1</xdr:col>
      <xdr:colOff>473131</xdr:colOff>
      <xdr:row>107</xdr:row>
      <xdr:rowOff>13607</xdr:rowOff>
    </xdr:from>
    <xdr:ext cx="933791" cy="260236"/>
    <xdr:pic>
      <xdr:nvPicPr>
        <xdr:cNvPr id="196" name="Image 19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" r="1258" b="17794"/>
        <a:stretch/>
      </xdr:blipFill>
      <xdr:spPr>
        <a:xfrm>
          <a:off x="1759006" y="35510107"/>
          <a:ext cx="933791" cy="260236"/>
        </a:xfrm>
        <a:prstGeom prst="rect">
          <a:avLst/>
        </a:prstGeom>
      </xdr:spPr>
    </xdr:pic>
    <xdr:clientData/>
  </xdr:oneCellAnchor>
  <xdr:oneCellAnchor>
    <xdr:from>
      <xdr:col>1</xdr:col>
      <xdr:colOff>473281</xdr:colOff>
      <xdr:row>108</xdr:row>
      <xdr:rowOff>11907</xdr:rowOff>
    </xdr:from>
    <xdr:ext cx="931425" cy="261936"/>
    <xdr:pic>
      <xdr:nvPicPr>
        <xdr:cNvPr id="197" name="Image 196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85"/>
        <a:stretch/>
      </xdr:blipFill>
      <xdr:spPr>
        <a:xfrm>
          <a:off x="1759156" y="35794157"/>
          <a:ext cx="931425" cy="261936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109</xdr:row>
      <xdr:rowOff>5953</xdr:rowOff>
    </xdr:from>
    <xdr:ext cx="931425" cy="273843"/>
    <xdr:pic>
      <xdr:nvPicPr>
        <xdr:cNvPr id="198" name="Image 197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39"/>
        <a:stretch/>
      </xdr:blipFill>
      <xdr:spPr>
        <a:xfrm>
          <a:off x="1761371" y="36073953"/>
          <a:ext cx="931425" cy="273843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110</xdr:row>
      <xdr:rowOff>11906</xdr:rowOff>
    </xdr:from>
    <xdr:ext cx="931425" cy="267890"/>
    <xdr:pic>
      <xdr:nvPicPr>
        <xdr:cNvPr id="199" name="Image 198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62"/>
        <a:stretch/>
      </xdr:blipFill>
      <xdr:spPr>
        <a:xfrm>
          <a:off x="1761371" y="36365656"/>
          <a:ext cx="931425" cy="267890"/>
        </a:xfrm>
        <a:prstGeom prst="rect">
          <a:avLst/>
        </a:prstGeom>
      </xdr:spPr>
    </xdr:pic>
    <xdr:clientData/>
  </xdr:oneCellAnchor>
  <xdr:oneCellAnchor>
    <xdr:from>
      <xdr:col>1</xdr:col>
      <xdr:colOff>475496</xdr:colOff>
      <xdr:row>111</xdr:row>
      <xdr:rowOff>5953</xdr:rowOff>
    </xdr:from>
    <xdr:ext cx="931425" cy="273843"/>
    <xdr:pic>
      <xdr:nvPicPr>
        <xdr:cNvPr id="205" name="Image 204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39"/>
        <a:stretch/>
      </xdr:blipFill>
      <xdr:spPr>
        <a:xfrm>
          <a:off x="1761371" y="36645453"/>
          <a:ext cx="931425" cy="273843"/>
        </a:xfrm>
        <a:prstGeom prst="rect">
          <a:avLst/>
        </a:prstGeom>
      </xdr:spPr>
    </xdr:pic>
    <xdr:clientData/>
  </xdr:oneCellAnchor>
  <xdr:twoCellAnchor editAs="oneCell">
    <xdr:from>
      <xdr:col>8</xdr:col>
      <xdr:colOff>458789</xdr:colOff>
      <xdr:row>118</xdr:row>
      <xdr:rowOff>238125</xdr:rowOff>
    </xdr:from>
    <xdr:to>
      <xdr:col>9</xdr:col>
      <xdr:colOff>1100976</xdr:colOff>
      <xdr:row>123</xdr:row>
      <xdr:rowOff>59532</xdr:rowOff>
    </xdr:to>
    <xdr:pic>
      <xdr:nvPicPr>
        <xdr:cNvPr id="14" name="Image 13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5" b="15326"/>
        <a:stretch/>
      </xdr:blipFill>
      <xdr:spPr>
        <a:xfrm>
          <a:off x="12031664" y="39647813"/>
          <a:ext cx="2118562" cy="1369219"/>
        </a:xfrm>
        <a:prstGeom prst="rect">
          <a:avLst/>
        </a:prstGeom>
      </xdr:spPr>
    </xdr:pic>
    <xdr:clientData/>
  </xdr:twoCellAnchor>
  <xdr:twoCellAnchor editAs="oneCell">
    <xdr:from>
      <xdr:col>6</xdr:col>
      <xdr:colOff>408763</xdr:colOff>
      <xdr:row>118</xdr:row>
      <xdr:rowOff>253205</xdr:rowOff>
    </xdr:from>
    <xdr:to>
      <xdr:col>7</xdr:col>
      <xdr:colOff>1050950</xdr:colOff>
      <xdr:row>122</xdr:row>
      <xdr:rowOff>257174</xdr:rowOff>
    </xdr:to>
    <xdr:pic>
      <xdr:nvPicPr>
        <xdr:cNvPr id="15" name="Image 1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6" b="17910"/>
        <a:stretch/>
      </xdr:blipFill>
      <xdr:spPr>
        <a:xfrm>
          <a:off x="9028888" y="39662893"/>
          <a:ext cx="2118562" cy="1242219"/>
        </a:xfrm>
        <a:prstGeom prst="rect">
          <a:avLst/>
        </a:prstGeom>
      </xdr:spPr>
    </xdr:pic>
    <xdr:clientData/>
  </xdr:twoCellAnchor>
  <xdr:twoCellAnchor editAs="oneCell">
    <xdr:from>
      <xdr:col>1</xdr:col>
      <xdr:colOff>312192</xdr:colOff>
      <xdr:row>135</xdr:row>
      <xdr:rowOff>15723</xdr:rowOff>
    </xdr:from>
    <xdr:to>
      <xdr:col>1</xdr:col>
      <xdr:colOff>1423553</xdr:colOff>
      <xdr:row>135</xdr:row>
      <xdr:rowOff>280679</xdr:rowOff>
    </xdr:to>
    <xdr:pic>
      <xdr:nvPicPr>
        <xdr:cNvPr id="206" name="Image 20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8" t="54519" r="7274" b="31089"/>
        <a:stretch/>
      </xdr:blipFill>
      <xdr:spPr>
        <a:xfrm>
          <a:off x="1602397" y="43865359"/>
          <a:ext cx="1111361" cy="264956"/>
        </a:xfrm>
        <a:prstGeom prst="rect">
          <a:avLst/>
        </a:prstGeom>
      </xdr:spPr>
    </xdr:pic>
    <xdr:clientData/>
  </xdr:twoCellAnchor>
  <xdr:twoCellAnchor editAs="oneCell">
    <xdr:from>
      <xdr:col>6</xdr:col>
      <xdr:colOff>248708</xdr:colOff>
      <xdr:row>130</xdr:row>
      <xdr:rowOff>10584</xdr:rowOff>
    </xdr:from>
    <xdr:to>
      <xdr:col>7</xdr:col>
      <xdr:colOff>3075</xdr:colOff>
      <xdr:row>130</xdr:row>
      <xdr:rowOff>280459</xdr:rowOff>
    </xdr:to>
    <xdr:pic>
      <xdr:nvPicPr>
        <xdr:cNvPr id="207" name="Image 20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3" t="56159" r="10391" b="29964"/>
        <a:stretch/>
      </xdr:blipFill>
      <xdr:spPr>
        <a:xfrm>
          <a:off x="5916083" y="42206334"/>
          <a:ext cx="1230742" cy="269875"/>
        </a:xfrm>
        <a:prstGeom prst="rect">
          <a:avLst/>
        </a:prstGeom>
      </xdr:spPr>
    </xdr:pic>
    <xdr:clientData/>
  </xdr:twoCellAnchor>
  <xdr:twoCellAnchor editAs="oneCell">
    <xdr:from>
      <xdr:col>6</xdr:col>
      <xdr:colOff>248708</xdr:colOff>
      <xdr:row>129</xdr:row>
      <xdr:rowOff>10584</xdr:rowOff>
    </xdr:from>
    <xdr:to>
      <xdr:col>7</xdr:col>
      <xdr:colOff>0</xdr:colOff>
      <xdr:row>129</xdr:row>
      <xdr:rowOff>280458</xdr:rowOff>
    </xdr:to>
    <xdr:pic>
      <xdr:nvPicPr>
        <xdr:cNvPr id="21" name="Image 20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0" t="59396" r="10672" b="25685"/>
        <a:stretch/>
      </xdr:blipFill>
      <xdr:spPr>
        <a:xfrm>
          <a:off x="5916083" y="41920584"/>
          <a:ext cx="1227667" cy="269874"/>
        </a:xfrm>
        <a:prstGeom prst="rect">
          <a:avLst/>
        </a:prstGeom>
      </xdr:spPr>
    </xdr:pic>
    <xdr:clientData/>
  </xdr:twoCellAnchor>
  <xdr:twoCellAnchor editAs="oneCell">
    <xdr:from>
      <xdr:col>6</xdr:col>
      <xdr:colOff>248710</xdr:colOff>
      <xdr:row>131</xdr:row>
      <xdr:rowOff>10583</xdr:rowOff>
    </xdr:from>
    <xdr:to>
      <xdr:col>7</xdr:col>
      <xdr:colOff>5293</xdr:colOff>
      <xdr:row>132</xdr:row>
      <xdr:rowOff>1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55098" r="12514" b="29397"/>
        <a:stretch/>
      </xdr:blipFill>
      <xdr:spPr>
        <a:xfrm>
          <a:off x="5916085" y="42492083"/>
          <a:ext cx="1232958" cy="275168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250031</xdr:colOff>
      <xdr:row>132</xdr:row>
      <xdr:rowOff>10966</xdr:rowOff>
    </xdr:from>
    <xdr:to>
      <xdr:col>7</xdr:col>
      <xdr:colOff>0</xdr:colOff>
      <xdr:row>132</xdr:row>
      <xdr:rowOff>278857</xdr:rowOff>
    </xdr:to>
    <xdr:pic>
      <xdr:nvPicPr>
        <xdr:cNvPr id="29" name="Image 28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9" t="53639" r="13357" b="32452"/>
        <a:stretch/>
      </xdr:blipFill>
      <xdr:spPr>
        <a:xfrm>
          <a:off x="5917406" y="42778216"/>
          <a:ext cx="1226344" cy="267891"/>
        </a:xfrm>
        <a:prstGeom prst="rect">
          <a:avLst/>
        </a:prstGeom>
      </xdr:spPr>
    </xdr:pic>
    <xdr:clientData/>
  </xdr:twoCellAnchor>
  <xdr:twoCellAnchor editAs="oneCell">
    <xdr:from>
      <xdr:col>6</xdr:col>
      <xdr:colOff>243416</xdr:colOff>
      <xdr:row>134</xdr:row>
      <xdr:rowOff>661</xdr:rowOff>
    </xdr:from>
    <xdr:to>
      <xdr:col>7</xdr:col>
      <xdr:colOff>3779</xdr:colOff>
      <xdr:row>134</xdr:row>
      <xdr:rowOff>274505</xdr:rowOff>
    </xdr:to>
    <xdr:pic>
      <xdr:nvPicPr>
        <xdr:cNvPr id="30" name="Image 29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3" t="55969" r="19296" b="29802"/>
        <a:stretch/>
      </xdr:blipFill>
      <xdr:spPr>
        <a:xfrm>
          <a:off x="5926666" y="46249828"/>
          <a:ext cx="1236738" cy="273844"/>
        </a:xfrm>
        <a:prstGeom prst="rect">
          <a:avLst/>
        </a:prstGeom>
      </xdr:spPr>
    </xdr:pic>
    <xdr:clientData/>
  </xdr:twoCellAnchor>
  <xdr:twoCellAnchor editAs="oneCell">
    <xdr:from>
      <xdr:col>6</xdr:col>
      <xdr:colOff>243416</xdr:colOff>
      <xdr:row>136</xdr:row>
      <xdr:rowOff>17196</xdr:rowOff>
    </xdr:from>
    <xdr:to>
      <xdr:col>7</xdr:col>
      <xdr:colOff>4631</xdr:colOff>
      <xdr:row>136</xdr:row>
      <xdr:rowOff>279135</xdr:rowOff>
    </xdr:to>
    <xdr:pic>
      <xdr:nvPicPr>
        <xdr:cNvPr id="32" name="Image 31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8" t="60778" r="22823" b="25635"/>
        <a:stretch/>
      </xdr:blipFill>
      <xdr:spPr>
        <a:xfrm>
          <a:off x="5926666" y="46837863"/>
          <a:ext cx="1237590" cy="261939"/>
        </a:xfrm>
        <a:prstGeom prst="rect">
          <a:avLst/>
        </a:prstGeom>
      </xdr:spPr>
    </xdr:pic>
    <xdr:clientData/>
  </xdr:twoCellAnchor>
  <xdr:twoCellAnchor editAs="oneCell">
    <xdr:from>
      <xdr:col>6</xdr:col>
      <xdr:colOff>234056</xdr:colOff>
      <xdr:row>137</xdr:row>
      <xdr:rowOff>3409</xdr:rowOff>
    </xdr:from>
    <xdr:to>
      <xdr:col>7</xdr:col>
      <xdr:colOff>668</xdr:colOff>
      <xdr:row>137</xdr:row>
      <xdr:rowOff>281832</xdr:rowOff>
    </xdr:to>
    <xdr:pic>
      <xdr:nvPicPr>
        <xdr:cNvPr id="34" name="Image 33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9" t="54448" r="23571" b="31118"/>
        <a:stretch/>
      </xdr:blipFill>
      <xdr:spPr>
        <a:xfrm>
          <a:off x="5917306" y="47109826"/>
          <a:ext cx="1242987" cy="278423"/>
        </a:xfrm>
        <a:prstGeom prst="rect">
          <a:avLst/>
        </a:prstGeom>
      </xdr:spPr>
    </xdr:pic>
    <xdr:clientData/>
  </xdr:twoCellAnchor>
  <xdr:twoCellAnchor editAs="oneCell">
    <xdr:from>
      <xdr:col>6</xdr:col>
      <xdr:colOff>237846</xdr:colOff>
      <xdr:row>138</xdr:row>
      <xdr:rowOff>15318</xdr:rowOff>
    </xdr:from>
    <xdr:to>
      <xdr:col>6</xdr:col>
      <xdr:colOff>1469482</xdr:colOff>
      <xdr:row>138</xdr:row>
      <xdr:rowOff>275166</xdr:rowOff>
    </xdr:to>
    <xdr:pic>
      <xdr:nvPicPr>
        <xdr:cNvPr id="36" name="Image 35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2" t="30277" r="11768" b="54908"/>
        <a:stretch/>
      </xdr:blipFill>
      <xdr:spPr>
        <a:xfrm>
          <a:off x="5921096" y="47407485"/>
          <a:ext cx="1231636" cy="259848"/>
        </a:xfrm>
        <a:prstGeom prst="rect">
          <a:avLst/>
        </a:prstGeom>
      </xdr:spPr>
    </xdr:pic>
    <xdr:clientData/>
  </xdr:twoCellAnchor>
  <xdr:twoCellAnchor editAs="oneCell">
    <xdr:from>
      <xdr:col>6</xdr:col>
      <xdr:colOff>243416</xdr:colOff>
      <xdr:row>135</xdr:row>
      <xdr:rowOff>6614</xdr:rowOff>
    </xdr:from>
    <xdr:to>
      <xdr:col>6</xdr:col>
      <xdr:colOff>1475052</xdr:colOff>
      <xdr:row>135</xdr:row>
      <xdr:rowOff>274505</xdr:rowOff>
    </xdr:to>
    <xdr:pic>
      <xdr:nvPicPr>
        <xdr:cNvPr id="208" name="Image 207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4" t="54261" r="31054" b="32370"/>
        <a:stretch/>
      </xdr:blipFill>
      <xdr:spPr>
        <a:xfrm>
          <a:off x="5926666" y="46541531"/>
          <a:ext cx="1231636" cy="267891"/>
        </a:xfrm>
        <a:prstGeom prst="rect">
          <a:avLst/>
        </a:prstGeom>
      </xdr:spPr>
    </xdr:pic>
    <xdr:clientData/>
  </xdr:twoCellAnchor>
  <xdr:twoCellAnchor editAs="oneCell">
    <xdr:from>
      <xdr:col>1</xdr:col>
      <xdr:colOff>297272</xdr:colOff>
      <xdr:row>138</xdr:row>
      <xdr:rowOff>10391</xdr:rowOff>
    </xdr:from>
    <xdr:to>
      <xdr:col>1</xdr:col>
      <xdr:colOff>1416750</xdr:colOff>
      <xdr:row>138</xdr:row>
      <xdr:rowOff>278822</xdr:rowOff>
    </xdr:to>
    <xdr:pic>
      <xdr:nvPicPr>
        <xdr:cNvPr id="38" name="Image 3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00" t="57762" r="18641" b="30535"/>
        <a:stretch/>
      </xdr:blipFill>
      <xdr:spPr>
        <a:xfrm>
          <a:off x="1587477" y="44717277"/>
          <a:ext cx="1119478" cy="26843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139</xdr:row>
      <xdr:rowOff>16385</xdr:rowOff>
    </xdr:from>
    <xdr:to>
      <xdr:col>1</xdr:col>
      <xdr:colOff>1419273</xdr:colOff>
      <xdr:row>139</xdr:row>
      <xdr:rowOff>280154</xdr:rowOff>
    </xdr:to>
    <xdr:pic>
      <xdr:nvPicPr>
        <xdr:cNvPr id="41" name="Image 40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51" t="57804" r="10474" b="30539"/>
        <a:stretch/>
      </xdr:blipFill>
      <xdr:spPr>
        <a:xfrm>
          <a:off x="1584614" y="45009021"/>
          <a:ext cx="112486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303068</xdr:colOff>
      <xdr:row>140</xdr:row>
      <xdr:rowOff>16386</xdr:rowOff>
    </xdr:from>
    <xdr:to>
      <xdr:col>1</xdr:col>
      <xdr:colOff>1419273</xdr:colOff>
      <xdr:row>140</xdr:row>
      <xdr:rowOff>280155</xdr:rowOff>
    </xdr:to>
    <xdr:pic>
      <xdr:nvPicPr>
        <xdr:cNvPr id="43" name="Image 42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7" t="52448" r="14203" b="32130"/>
        <a:stretch/>
      </xdr:blipFill>
      <xdr:spPr>
        <a:xfrm>
          <a:off x="1593273" y="45294772"/>
          <a:ext cx="1116205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303068</xdr:colOff>
      <xdr:row>141</xdr:row>
      <xdr:rowOff>10391</xdr:rowOff>
    </xdr:from>
    <xdr:to>
      <xdr:col>1</xdr:col>
      <xdr:colOff>1419761</xdr:colOff>
      <xdr:row>142</xdr:row>
      <xdr:rowOff>4041</xdr:rowOff>
    </xdr:to>
    <xdr:pic>
      <xdr:nvPicPr>
        <xdr:cNvPr id="64" name="Image 63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9" t="54370" r="16373" b="30414"/>
        <a:stretch/>
      </xdr:blipFill>
      <xdr:spPr>
        <a:xfrm>
          <a:off x="1593273" y="45574527"/>
          <a:ext cx="1116693" cy="279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308473</xdr:colOff>
      <xdr:row>136</xdr:row>
      <xdr:rowOff>10390</xdr:rowOff>
    </xdr:from>
    <xdr:to>
      <xdr:col>1</xdr:col>
      <xdr:colOff>1423554</xdr:colOff>
      <xdr:row>136</xdr:row>
      <xdr:rowOff>278823</xdr:rowOff>
    </xdr:to>
    <xdr:pic>
      <xdr:nvPicPr>
        <xdr:cNvPr id="69" name="Image 68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2" t="56405" r="40071" b="31009"/>
        <a:stretch/>
      </xdr:blipFill>
      <xdr:spPr>
        <a:xfrm>
          <a:off x="1598678" y="44145776"/>
          <a:ext cx="1115081" cy="268433"/>
        </a:xfrm>
        <a:prstGeom prst="rect">
          <a:avLst/>
        </a:prstGeom>
      </xdr:spPr>
    </xdr:pic>
    <xdr:clientData/>
  </xdr:twoCellAnchor>
  <xdr:twoCellAnchor editAs="oneCell">
    <xdr:from>
      <xdr:col>1</xdr:col>
      <xdr:colOff>300153</xdr:colOff>
      <xdr:row>137</xdr:row>
      <xdr:rowOff>13895</xdr:rowOff>
    </xdr:from>
    <xdr:to>
      <xdr:col>1</xdr:col>
      <xdr:colOff>1411289</xdr:colOff>
      <xdr:row>137</xdr:row>
      <xdr:rowOff>275833</xdr:rowOff>
    </xdr:to>
    <xdr:pic>
      <xdr:nvPicPr>
        <xdr:cNvPr id="74" name="Image 73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1" t="57945" r="40490" b="29773"/>
        <a:stretch/>
      </xdr:blipFill>
      <xdr:spPr>
        <a:xfrm>
          <a:off x="1590358" y="44435031"/>
          <a:ext cx="1111136" cy="261938"/>
        </a:xfrm>
        <a:prstGeom prst="rect">
          <a:avLst/>
        </a:prstGeom>
      </xdr:spPr>
    </xdr:pic>
    <xdr:clientData/>
  </xdr:twoCellAnchor>
  <xdr:twoCellAnchor editAs="oneCell">
    <xdr:from>
      <xdr:col>1</xdr:col>
      <xdr:colOff>292749</xdr:colOff>
      <xdr:row>129</xdr:row>
      <xdr:rowOff>12316</xdr:rowOff>
    </xdr:from>
    <xdr:to>
      <xdr:col>1</xdr:col>
      <xdr:colOff>1420090</xdr:colOff>
      <xdr:row>129</xdr:row>
      <xdr:rowOff>276900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44" t="55906" r="22681" b="28250"/>
        <a:stretch/>
      </xdr:blipFill>
      <xdr:spPr>
        <a:xfrm>
          <a:off x="1582954" y="42147452"/>
          <a:ext cx="1127341" cy="26458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130</xdr:row>
      <xdr:rowOff>18329</xdr:rowOff>
    </xdr:from>
    <xdr:to>
      <xdr:col>1</xdr:col>
      <xdr:colOff>1414895</xdr:colOff>
      <xdr:row>130</xdr:row>
      <xdr:rowOff>278102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4" t="57363" r="23213" b="27081"/>
        <a:stretch/>
      </xdr:blipFill>
      <xdr:spPr>
        <a:xfrm>
          <a:off x="1597121" y="42439215"/>
          <a:ext cx="1107979" cy="259773"/>
        </a:xfrm>
        <a:prstGeom prst="rect">
          <a:avLst/>
        </a:prstGeom>
      </xdr:spPr>
    </xdr:pic>
    <xdr:clientData/>
  </xdr:twoCellAnchor>
  <xdr:twoCellAnchor editAs="oneCell">
    <xdr:from>
      <xdr:col>1</xdr:col>
      <xdr:colOff>305508</xdr:colOff>
      <xdr:row>131</xdr:row>
      <xdr:rowOff>7545</xdr:rowOff>
    </xdr:from>
    <xdr:to>
      <xdr:col>1</xdr:col>
      <xdr:colOff>1409700</xdr:colOff>
      <xdr:row>131</xdr:row>
      <xdr:rowOff>274245</xdr:rowOff>
    </xdr:to>
    <xdr:pic>
      <xdr:nvPicPr>
        <xdr:cNvPr id="82" name="Image 81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9" t="53625" r="25846" b="30263"/>
        <a:stretch/>
      </xdr:blipFill>
      <xdr:spPr>
        <a:xfrm>
          <a:off x="1595713" y="42714181"/>
          <a:ext cx="1104192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308833</xdr:colOff>
      <xdr:row>132</xdr:row>
      <xdr:rowOff>5957</xdr:rowOff>
    </xdr:from>
    <xdr:to>
      <xdr:col>1</xdr:col>
      <xdr:colOff>1411289</xdr:colOff>
      <xdr:row>132</xdr:row>
      <xdr:rowOff>275832</xdr:rowOff>
    </xdr:to>
    <xdr:pic>
      <xdr:nvPicPr>
        <xdr:cNvPr id="83" name="Image 82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3" t="54022" r="25974" b="30346"/>
        <a:stretch/>
      </xdr:blipFill>
      <xdr:spPr>
        <a:xfrm>
          <a:off x="1599038" y="42998343"/>
          <a:ext cx="1102456" cy="269875"/>
        </a:xfrm>
        <a:prstGeom prst="rect">
          <a:avLst/>
        </a:prstGeom>
      </xdr:spPr>
    </xdr:pic>
    <xdr:clientData/>
  </xdr:twoCellAnchor>
  <xdr:twoCellAnchor editAs="oneCell">
    <xdr:from>
      <xdr:col>1</xdr:col>
      <xdr:colOff>308812</xdr:colOff>
      <xdr:row>133</xdr:row>
      <xdr:rowOff>6679</xdr:rowOff>
    </xdr:from>
    <xdr:to>
      <xdr:col>1</xdr:col>
      <xdr:colOff>1419948</xdr:colOff>
      <xdr:row>133</xdr:row>
      <xdr:rowOff>284492</xdr:rowOff>
    </xdr:to>
    <xdr:pic>
      <xdr:nvPicPr>
        <xdr:cNvPr id="85" name="Image 84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3" t="53655" r="25974" b="30252"/>
        <a:stretch/>
      </xdr:blipFill>
      <xdr:spPr>
        <a:xfrm>
          <a:off x="1599017" y="43284815"/>
          <a:ext cx="1111136" cy="277813"/>
        </a:xfrm>
        <a:prstGeom prst="rect">
          <a:avLst/>
        </a:prstGeom>
      </xdr:spPr>
    </xdr:pic>
    <xdr:clientData/>
  </xdr:twoCellAnchor>
  <xdr:twoCellAnchor editAs="oneCell">
    <xdr:from>
      <xdr:col>1</xdr:col>
      <xdr:colOff>308959</xdr:colOff>
      <xdr:row>134</xdr:row>
      <xdr:rowOff>11256</xdr:rowOff>
    </xdr:from>
    <xdr:to>
      <xdr:col>1</xdr:col>
      <xdr:colOff>1418359</xdr:colOff>
      <xdr:row>134</xdr:row>
      <xdr:rowOff>279544</xdr:rowOff>
    </xdr:to>
    <xdr:pic>
      <xdr:nvPicPr>
        <xdr:cNvPr id="86" name="Image 85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9" t="53519" r="26067" b="31583"/>
        <a:stretch/>
      </xdr:blipFill>
      <xdr:spPr>
        <a:xfrm>
          <a:off x="1599164" y="43575142"/>
          <a:ext cx="1109400" cy="268288"/>
        </a:xfrm>
        <a:prstGeom prst="rect">
          <a:avLst/>
        </a:prstGeom>
      </xdr:spPr>
    </xdr:pic>
    <xdr:clientData/>
  </xdr:twoCellAnchor>
  <xdr:twoCellAnchor editAs="oneCell">
    <xdr:from>
      <xdr:col>3</xdr:col>
      <xdr:colOff>464344</xdr:colOff>
      <xdr:row>118</xdr:row>
      <xdr:rowOff>148373</xdr:rowOff>
    </xdr:from>
    <xdr:to>
      <xdr:col>4</xdr:col>
      <xdr:colOff>1023937</xdr:colOff>
      <xdr:row>123</xdr:row>
      <xdr:rowOff>107157</xdr:rowOff>
    </xdr:to>
    <xdr:pic>
      <xdr:nvPicPr>
        <xdr:cNvPr id="180" name="Image 179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9" t="14920" r="3696" b="15880"/>
        <a:stretch/>
      </xdr:blipFill>
      <xdr:spPr>
        <a:xfrm>
          <a:off x="4655344" y="39427092"/>
          <a:ext cx="2035968" cy="1506596"/>
        </a:xfrm>
        <a:prstGeom prst="rect">
          <a:avLst/>
        </a:prstGeom>
      </xdr:spPr>
    </xdr:pic>
    <xdr:clientData/>
  </xdr:twoCellAnchor>
  <xdr:twoCellAnchor editAs="oneCell">
    <xdr:from>
      <xdr:col>5</xdr:col>
      <xdr:colOff>179001</xdr:colOff>
      <xdr:row>73</xdr:row>
      <xdr:rowOff>124025</xdr:rowOff>
    </xdr:from>
    <xdr:to>
      <xdr:col>5</xdr:col>
      <xdr:colOff>1333500</xdr:colOff>
      <xdr:row>78</xdr:row>
      <xdr:rowOff>64786</xdr:rowOff>
    </xdr:to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00" b="9562"/>
        <a:stretch/>
      </xdr:blipFill>
      <xdr:spPr>
        <a:xfrm>
          <a:off x="7322751" y="26905150"/>
          <a:ext cx="1154499" cy="909136"/>
        </a:xfrm>
        <a:prstGeom prst="rect">
          <a:avLst/>
        </a:prstGeom>
      </xdr:spPr>
    </xdr:pic>
    <xdr:clientData/>
  </xdr:twoCellAnchor>
  <xdr:oneCellAnchor>
    <xdr:from>
      <xdr:col>6</xdr:col>
      <xdr:colOff>158751</xdr:colOff>
      <xdr:row>73</xdr:row>
      <xdr:rowOff>95250</xdr:rowOff>
    </xdr:from>
    <xdr:ext cx="1206500" cy="860529"/>
    <xdr:pic>
      <xdr:nvPicPr>
        <xdr:cNvPr id="217" name="Image 216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97" b="18107"/>
        <a:stretch/>
      </xdr:blipFill>
      <xdr:spPr>
        <a:xfrm>
          <a:off x="8778876" y="26876375"/>
          <a:ext cx="1206500" cy="860529"/>
        </a:xfrm>
        <a:prstGeom prst="rect">
          <a:avLst/>
        </a:prstGeom>
      </xdr:spPr>
    </xdr:pic>
    <xdr:clientData/>
  </xdr:oneCellAnchor>
  <xdr:twoCellAnchor editAs="oneCell">
    <xdr:from>
      <xdr:col>8</xdr:col>
      <xdr:colOff>25427</xdr:colOff>
      <xdr:row>74</xdr:row>
      <xdr:rowOff>28146</xdr:rowOff>
    </xdr:from>
    <xdr:to>
      <xdr:col>8</xdr:col>
      <xdr:colOff>1397001</xdr:colOff>
      <xdr:row>77</xdr:row>
      <xdr:rowOff>129245</xdr:rowOff>
    </xdr:to>
    <xdr:pic>
      <xdr:nvPicPr>
        <xdr:cNvPr id="218" name="Image 217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09" b="26670"/>
        <a:stretch/>
      </xdr:blipFill>
      <xdr:spPr>
        <a:xfrm>
          <a:off x="11598302" y="27015646"/>
          <a:ext cx="1371574" cy="67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121979</xdr:colOff>
      <xdr:row>73</xdr:row>
      <xdr:rowOff>94539</xdr:rowOff>
    </xdr:from>
    <xdr:to>
      <xdr:col>7</xdr:col>
      <xdr:colOff>1301750</xdr:colOff>
      <xdr:row>78</xdr:row>
      <xdr:rowOff>81052</xdr:rowOff>
    </xdr:to>
    <xdr:pic>
      <xdr:nvPicPr>
        <xdr:cNvPr id="219" name="Image 218"/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 b="10448"/>
        <a:stretch/>
      </xdr:blipFill>
      <xdr:spPr>
        <a:xfrm>
          <a:off x="10218479" y="26875664"/>
          <a:ext cx="1179771" cy="954888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73</xdr:row>
      <xdr:rowOff>158749</xdr:rowOff>
    </xdr:from>
    <xdr:to>
      <xdr:col>4</xdr:col>
      <xdr:colOff>1348702</xdr:colOff>
      <xdr:row>78</xdr:row>
      <xdr:rowOff>77257</xdr:rowOff>
    </xdr:to>
    <xdr:pic>
      <xdr:nvPicPr>
        <xdr:cNvPr id="87" name="Image 86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69" b="11368"/>
        <a:stretch/>
      </xdr:blipFill>
      <xdr:spPr>
        <a:xfrm>
          <a:off x="5778500" y="26939874"/>
          <a:ext cx="1237577" cy="88688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74</xdr:row>
      <xdr:rowOff>24707</xdr:rowOff>
    </xdr:from>
    <xdr:to>
      <xdr:col>3</xdr:col>
      <xdr:colOff>1238250</xdr:colOff>
      <xdr:row>78</xdr:row>
      <xdr:rowOff>54466</xdr:rowOff>
    </xdr:to>
    <xdr:pic>
      <xdr:nvPicPr>
        <xdr:cNvPr id="88" name="Image 87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3" t="16161" r="8211" b="14957"/>
        <a:stretch/>
      </xdr:blipFill>
      <xdr:spPr>
        <a:xfrm>
          <a:off x="4476750" y="27012207"/>
          <a:ext cx="952500" cy="79175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17</xdr:row>
      <xdr:rowOff>68036</xdr:rowOff>
    </xdr:from>
    <xdr:to>
      <xdr:col>3</xdr:col>
      <xdr:colOff>1270500</xdr:colOff>
      <xdr:row>17</xdr:row>
      <xdr:rowOff>1148036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821" y="948417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1442357</xdr:colOff>
      <xdr:row>17</xdr:row>
      <xdr:rowOff>68036</xdr:rowOff>
    </xdr:from>
    <xdr:to>
      <xdr:col>4</xdr:col>
      <xdr:colOff>1045982</xdr:colOff>
      <xdr:row>17</xdr:row>
      <xdr:rowOff>1148036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9678" y="948417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27213</xdr:colOff>
      <xdr:row>73</xdr:row>
      <xdr:rowOff>27213</xdr:rowOff>
    </xdr:from>
    <xdr:to>
      <xdr:col>9</xdr:col>
      <xdr:colOff>927213</xdr:colOff>
      <xdr:row>76</xdr:row>
      <xdr:rowOff>136071</xdr:rowOff>
    </xdr:to>
    <xdr:pic>
      <xdr:nvPicPr>
        <xdr:cNvPr id="127" name="Image 126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5" b="10797"/>
        <a:stretch/>
      </xdr:blipFill>
      <xdr:spPr>
        <a:xfrm>
          <a:off x="13130892" y="26860499"/>
          <a:ext cx="900000" cy="693965"/>
        </a:xfrm>
        <a:prstGeom prst="rect">
          <a:avLst/>
        </a:prstGeom>
      </xdr:spPr>
    </xdr:pic>
    <xdr:clientData/>
  </xdr:twoCellAnchor>
  <xdr:twoCellAnchor editAs="oneCell">
    <xdr:from>
      <xdr:col>9</xdr:col>
      <xdr:colOff>748393</xdr:colOff>
      <xdr:row>75</xdr:row>
      <xdr:rowOff>81643</xdr:rowOff>
    </xdr:from>
    <xdr:to>
      <xdr:col>9</xdr:col>
      <xdr:colOff>1375884</xdr:colOff>
      <xdr:row>78</xdr:row>
      <xdr:rowOff>86143</xdr:rowOff>
    </xdr:to>
    <xdr:pic>
      <xdr:nvPicPr>
        <xdr:cNvPr id="128" name="Image 127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206"/>
        <a:stretch/>
      </xdr:blipFill>
      <xdr:spPr>
        <a:xfrm>
          <a:off x="13852072" y="27309536"/>
          <a:ext cx="627491" cy="576000"/>
        </a:xfrm>
        <a:prstGeom prst="rect">
          <a:avLst/>
        </a:prstGeom>
      </xdr:spPr>
    </xdr:pic>
    <xdr:clientData/>
  </xdr:twoCellAnchor>
  <xdr:oneCellAnchor>
    <xdr:from>
      <xdr:col>7</xdr:col>
      <xdr:colOff>873453</xdr:colOff>
      <xdr:row>12</xdr:row>
      <xdr:rowOff>89724</xdr:rowOff>
    </xdr:from>
    <xdr:ext cx="1277608" cy="1000724"/>
    <xdr:pic>
      <xdr:nvPicPr>
        <xdr:cNvPr id="129" name="Image 128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00" b="9562"/>
        <a:stretch/>
      </xdr:blipFill>
      <xdr:spPr>
        <a:xfrm>
          <a:off x="2166132" y="7410367"/>
          <a:ext cx="1277608" cy="1000724"/>
        </a:xfrm>
        <a:prstGeom prst="rect">
          <a:avLst/>
        </a:prstGeom>
      </xdr:spPr>
    </xdr:pic>
    <xdr:clientData/>
  </xdr:oneCellAnchor>
  <xdr:twoCellAnchor editAs="oneCell">
    <xdr:from>
      <xdr:col>8</xdr:col>
      <xdr:colOff>1095375</xdr:colOff>
      <xdr:row>17</xdr:row>
      <xdr:rowOff>984250</xdr:rowOff>
    </xdr:from>
    <xdr:to>
      <xdr:col>10</xdr:col>
      <xdr:colOff>719688</xdr:colOff>
      <xdr:row>19</xdr:row>
      <xdr:rowOff>12584</xdr:rowOff>
    </xdr:to>
    <xdr:pic>
      <xdr:nvPicPr>
        <xdr:cNvPr id="118" name="Image 117">
          <a:extLst>
            <a:ext uri="{FF2B5EF4-FFF2-40B4-BE49-F238E27FC236}">
              <a16:creationId xmlns="" xmlns:a16="http://schemas.microsoft.com/office/drawing/2014/main" id="{B91921A7-32E3-439F-9474-551634AF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0" y="8286750"/>
          <a:ext cx="2656438" cy="5205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201"/>
  <sheetViews>
    <sheetView showGridLines="0" tabSelected="1" zoomScale="60" zoomScaleNormal="60" zoomScaleSheetLayoutView="50" zoomScalePageLayoutView="40" workbookViewId="0">
      <selection activeCell="J83" sqref="J83"/>
    </sheetView>
  </sheetViews>
  <sheetFormatPr baseColWidth="10" defaultRowHeight="15" x14ac:dyDescent="0.25"/>
  <cols>
    <col min="1" max="1" width="19.28515625" customWidth="1"/>
    <col min="2" max="2" width="21.42578125" customWidth="1"/>
    <col min="3" max="9" width="22.140625" customWidth="1"/>
    <col min="10" max="10" width="23.42578125" customWidth="1"/>
    <col min="11" max="12" width="22.140625" customWidth="1"/>
    <col min="13" max="13" width="8.7109375" customWidth="1"/>
  </cols>
  <sheetData>
    <row r="1" spans="1:48" ht="30" customHeight="1" x14ac:dyDescent="0.25"/>
    <row r="2" spans="1:48" s="5" customFormat="1" ht="57.75" customHeight="1" x14ac:dyDescent="0.25">
      <c r="A2" s="17"/>
      <c r="B2" s="77"/>
      <c r="C2" s="78"/>
      <c r="D2" s="243" t="s">
        <v>101</v>
      </c>
      <c r="E2" s="243"/>
      <c r="F2" s="243"/>
      <c r="G2" s="243"/>
      <c r="H2" s="243"/>
      <c r="I2" s="243"/>
      <c r="J2" s="47"/>
      <c r="K2" s="47"/>
    </row>
    <row r="3" spans="1:48" s="4" customFormat="1" ht="105" customHeight="1" x14ac:dyDescent="0.25">
      <c r="A3" s="5"/>
      <c r="B3" s="256"/>
      <c r="C3" s="218"/>
      <c r="D3" s="218"/>
      <c r="E3" s="218"/>
      <c r="F3" s="218"/>
      <c r="G3" s="218"/>
      <c r="H3" s="218"/>
      <c r="I3" s="228"/>
      <c r="J3" s="224"/>
      <c r="K3" s="2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6"/>
    </row>
    <row r="4" spans="1:48" s="26" customFormat="1" ht="16.5" customHeight="1" x14ac:dyDescent="0.25">
      <c r="A4" s="29"/>
      <c r="B4" s="240" t="s">
        <v>0</v>
      </c>
      <c r="C4" s="217"/>
      <c r="D4" s="217" t="s">
        <v>2</v>
      </c>
      <c r="E4" s="217"/>
      <c r="F4" s="217"/>
      <c r="G4" s="217"/>
      <c r="H4" s="217" t="s">
        <v>64</v>
      </c>
      <c r="I4" s="257"/>
      <c r="J4" s="212" t="s">
        <v>63</v>
      </c>
      <c r="K4" s="213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5"/>
    </row>
    <row r="5" spans="1:48" s="26" customFormat="1" ht="14.25" customHeight="1" x14ac:dyDescent="0.25">
      <c r="A5" s="29"/>
      <c r="B5" s="241" t="s">
        <v>83</v>
      </c>
      <c r="C5" s="237"/>
      <c r="D5" s="237" t="s">
        <v>84</v>
      </c>
      <c r="E5" s="237"/>
      <c r="F5" s="237" t="s">
        <v>85</v>
      </c>
      <c r="G5" s="237"/>
      <c r="H5" s="237" t="s">
        <v>86</v>
      </c>
      <c r="I5" s="258"/>
      <c r="J5" s="222" t="s">
        <v>87</v>
      </c>
      <c r="K5" s="223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5"/>
    </row>
    <row r="6" spans="1:48" s="22" customFormat="1" ht="15" customHeight="1" x14ac:dyDescent="0.25">
      <c r="A6" s="28"/>
      <c r="B6" s="242" t="s">
        <v>1</v>
      </c>
      <c r="C6" s="239"/>
      <c r="D6" s="238" t="s">
        <v>3</v>
      </c>
      <c r="E6" s="239"/>
      <c r="F6" s="238" t="s">
        <v>22</v>
      </c>
      <c r="G6" s="239"/>
      <c r="H6" s="238" t="s">
        <v>5</v>
      </c>
      <c r="I6" s="259"/>
      <c r="J6" s="194" t="s">
        <v>7</v>
      </c>
      <c r="K6" s="195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1"/>
    </row>
    <row r="7" spans="1:48" s="13" customFormat="1" ht="16.5" customHeight="1" x14ac:dyDescent="0.25">
      <c r="A7" s="18"/>
      <c r="B7" s="208">
        <v>3.5</v>
      </c>
      <c r="C7" s="209"/>
      <c r="D7" s="235">
        <v>3</v>
      </c>
      <c r="E7" s="209"/>
      <c r="F7" s="235">
        <v>6</v>
      </c>
      <c r="G7" s="209"/>
      <c r="H7" s="235">
        <v>4.8</v>
      </c>
      <c r="I7" s="236"/>
      <c r="J7" s="196">
        <v>4</v>
      </c>
      <c r="K7" s="197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4"/>
    </row>
    <row r="8" spans="1:48" s="4" customFormat="1" ht="102.75" customHeight="1" x14ac:dyDescent="0.25">
      <c r="A8" s="5"/>
      <c r="B8" s="179"/>
      <c r="C8" s="152"/>
      <c r="D8" s="152"/>
      <c r="E8" s="152"/>
      <c r="F8" s="152"/>
      <c r="G8" s="152"/>
      <c r="H8" s="152"/>
      <c r="I8" s="219"/>
      <c r="J8" s="220"/>
      <c r="K8" s="22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6"/>
    </row>
    <row r="9" spans="1:48" s="26" customFormat="1" ht="16.5" customHeight="1" x14ac:dyDescent="0.3">
      <c r="A9" s="29"/>
      <c r="B9" s="205" t="s">
        <v>11</v>
      </c>
      <c r="C9" s="206"/>
      <c r="D9" s="153" t="s">
        <v>75</v>
      </c>
      <c r="E9" s="153"/>
      <c r="F9" s="153" t="s">
        <v>8</v>
      </c>
      <c r="G9" s="153"/>
      <c r="H9" s="153" t="s">
        <v>10</v>
      </c>
      <c r="I9" s="211"/>
      <c r="J9" s="212" t="s">
        <v>68</v>
      </c>
      <c r="K9" s="213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5"/>
    </row>
    <row r="10" spans="1:48" s="26" customFormat="1" ht="14.25" customHeight="1" x14ac:dyDescent="0.25">
      <c r="A10" s="29"/>
      <c r="B10" s="207" t="s">
        <v>94</v>
      </c>
      <c r="C10" s="199"/>
      <c r="D10" s="226" t="s">
        <v>88</v>
      </c>
      <c r="E10" s="226"/>
      <c r="F10" s="226" t="s">
        <v>89</v>
      </c>
      <c r="G10" s="226"/>
      <c r="H10" s="226" t="s">
        <v>90</v>
      </c>
      <c r="I10" s="227"/>
      <c r="J10" s="214" t="s">
        <v>95</v>
      </c>
      <c r="K10" s="215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5"/>
    </row>
    <row r="11" spans="1:48" s="22" customFormat="1" ht="15" customHeight="1" x14ac:dyDescent="0.25">
      <c r="A11" s="28"/>
      <c r="B11" s="190" t="s">
        <v>12</v>
      </c>
      <c r="C11" s="156"/>
      <c r="D11" s="155" t="s">
        <v>74</v>
      </c>
      <c r="E11" s="156"/>
      <c r="F11" s="155" t="s">
        <v>9</v>
      </c>
      <c r="G11" s="156"/>
      <c r="H11" s="155" t="s">
        <v>158</v>
      </c>
      <c r="I11" s="200"/>
      <c r="J11" s="194" t="s">
        <v>25</v>
      </c>
      <c r="K11" s="195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1"/>
    </row>
    <row r="12" spans="1:48" s="13" customFormat="1" ht="17.25" customHeight="1" x14ac:dyDescent="0.25">
      <c r="A12" s="18"/>
      <c r="B12" s="208">
        <v>5</v>
      </c>
      <c r="C12" s="209"/>
      <c r="D12" s="235">
        <v>7.5</v>
      </c>
      <c r="E12" s="209"/>
      <c r="F12" s="235">
        <v>4</v>
      </c>
      <c r="G12" s="209"/>
      <c r="H12" s="235">
        <v>5.5</v>
      </c>
      <c r="I12" s="236"/>
      <c r="J12" s="196">
        <v>5.8</v>
      </c>
      <c r="K12" s="197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4"/>
    </row>
    <row r="13" spans="1:48" s="4" customFormat="1" ht="101.25" customHeight="1" x14ac:dyDescent="0.25">
      <c r="A13" s="5"/>
      <c r="B13" s="179"/>
      <c r="C13" s="180"/>
      <c r="D13" s="210"/>
      <c r="E13" s="178"/>
      <c r="F13" s="152"/>
      <c r="G13" s="152"/>
      <c r="H13" s="152"/>
      <c r="I13" s="219"/>
      <c r="J13" s="220"/>
      <c r="K13" s="22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6"/>
    </row>
    <row r="14" spans="1:48" s="22" customFormat="1" ht="14.25" customHeight="1" x14ac:dyDescent="0.25">
      <c r="A14" s="28"/>
      <c r="B14" s="186" t="s">
        <v>76</v>
      </c>
      <c r="C14" s="187"/>
      <c r="D14" s="198" t="s">
        <v>19</v>
      </c>
      <c r="E14" s="153"/>
      <c r="F14" s="211" t="s">
        <v>72</v>
      </c>
      <c r="G14" s="198"/>
      <c r="H14" s="153" t="s">
        <v>14</v>
      </c>
      <c r="I14" s="211"/>
      <c r="J14" s="203"/>
      <c r="K14" s="204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1"/>
    </row>
    <row r="15" spans="1:48" s="22" customFormat="1" ht="14.25" customHeight="1" x14ac:dyDescent="0.25">
      <c r="A15" s="28"/>
      <c r="B15" s="188" t="s">
        <v>97</v>
      </c>
      <c r="C15" s="189"/>
      <c r="D15" s="199" t="s">
        <v>99</v>
      </c>
      <c r="E15" s="154"/>
      <c r="F15" s="216" t="s">
        <v>96</v>
      </c>
      <c r="G15" s="199"/>
      <c r="H15" s="154" t="s">
        <v>132</v>
      </c>
      <c r="I15" s="216"/>
      <c r="J15" s="127" t="s">
        <v>100</v>
      </c>
      <c r="K15" s="1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1"/>
    </row>
    <row r="16" spans="1:48" s="24" customFormat="1" ht="14.25" customHeight="1" x14ac:dyDescent="0.25">
      <c r="A16" s="23"/>
      <c r="B16" s="190" t="s">
        <v>16</v>
      </c>
      <c r="C16" s="191"/>
      <c r="D16" s="200" t="s">
        <v>18</v>
      </c>
      <c r="E16" s="156"/>
      <c r="F16" s="155" t="s">
        <v>73</v>
      </c>
      <c r="G16" s="156"/>
      <c r="H16" s="155" t="s">
        <v>15</v>
      </c>
      <c r="I16" s="200"/>
      <c r="J16" s="194" t="s">
        <v>20</v>
      </c>
      <c r="K16" s="195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38"/>
    </row>
    <row r="17" spans="1:50" s="15" customFormat="1" ht="14.25" customHeight="1" x14ac:dyDescent="0.25">
      <c r="A17" s="19"/>
      <c r="B17" s="192">
        <v>2</v>
      </c>
      <c r="C17" s="193"/>
      <c r="D17" s="201">
        <v>4.5</v>
      </c>
      <c r="E17" s="202"/>
      <c r="F17" s="235">
        <v>5.8</v>
      </c>
      <c r="G17" s="209"/>
      <c r="H17" s="235">
        <v>3.2</v>
      </c>
      <c r="I17" s="236"/>
      <c r="J17" s="196">
        <v>1.8</v>
      </c>
      <c r="K17" s="197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6"/>
    </row>
    <row r="18" spans="1:50" s="4" customFormat="1" ht="103.5" customHeight="1" x14ac:dyDescent="0.25">
      <c r="A18" s="5"/>
      <c r="B18" s="177"/>
      <c r="C18" s="178"/>
      <c r="D18" s="152"/>
      <c r="E18" s="152"/>
      <c r="F18" s="181"/>
      <c r="G18" s="181"/>
      <c r="H18" s="181"/>
      <c r="I18" s="181"/>
      <c r="J18" s="181"/>
      <c r="K18" s="182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6"/>
    </row>
    <row r="19" spans="1:50" s="27" customFormat="1" ht="14.25" customHeight="1" x14ac:dyDescent="0.25">
      <c r="A19" s="20"/>
      <c r="B19" s="229" t="s">
        <v>13</v>
      </c>
      <c r="C19" s="153"/>
      <c r="D19" s="153" t="s">
        <v>157</v>
      </c>
      <c r="E19" s="153"/>
      <c r="F19" s="181"/>
      <c r="G19" s="181"/>
      <c r="H19" s="181"/>
      <c r="I19" s="181"/>
      <c r="J19" s="181"/>
      <c r="K19" s="182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37"/>
    </row>
    <row r="20" spans="1:50" s="27" customFormat="1" ht="14.25" customHeight="1" x14ac:dyDescent="0.25">
      <c r="A20" s="20"/>
      <c r="B20" s="230" t="s">
        <v>98</v>
      </c>
      <c r="C20" s="154"/>
      <c r="D20" s="154" t="s">
        <v>155</v>
      </c>
      <c r="E20" s="154"/>
      <c r="F20" s="181"/>
      <c r="G20" s="181"/>
      <c r="H20" s="181"/>
      <c r="I20" s="181"/>
      <c r="J20" s="181"/>
      <c r="K20" s="182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37"/>
    </row>
    <row r="21" spans="1:50" s="24" customFormat="1" ht="15" customHeight="1" x14ac:dyDescent="0.25">
      <c r="A21" s="23"/>
      <c r="B21" s="231" t="s">
        <v>17</v>
      </c>
      <c r="C21" s="156"/>
      <c r="D21" s="155" t="s">
        <v>156</v>
      </c>
      <c r="E21" s="156"/>
      <c r="F21" s="181"/>
      <c r="G21" s="181"/>
      <c r="H21" s="181"/>
      <c r="I21" s="181"/>
      <c r="J21" s="181"/>
      <c r="K21" s="182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38"/>
    </row>
    <row r="22" spans="1:50" s="15" customFormat="1" ht="18" customHeight="1" x14ac:dyDescent="0.25">
      <c r="A22" s="19"/>
      <c r="B22" s="185">
        <v>3.8</v>
      </c>
      <c r="C22" s="145"/>
      <c r="D22" s="144">
        <v>5.8</v>
      </c>
      <c r="E22" s="145"/>
      <c r="F22" s="183"/>
      <c r="G22" s="183"/>
      <c r="H22" s="183"/>
      <c r="I22" s="183"/>
      <c r="J22" s="183"/>
      <c r="K22" s="184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6"/>
    </row>
    <row r="23" spans="1:50" s="4" customFormat="1" ht="80.099999999999994" customHeight="1" x14ac:dyDescent="0.25">
      <c r="A23" s="79"/>
      <c r="B23" s="244" t="s">
        <v>56</v>
      </c>
      <c r="C23" s="244"/>
      <c r="D23" s="244"/>
      <c r="E23" s="244"/>
      <c r="F23" s="244"/>
      <c r="G23" s="244"/>
      <c r="H23" s="244"/>
      <c r="I23" s="244"/>
      <c r="J23" s="244"/>
      <c r="K23" s="244"/>
      <c r="L23" s="79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6"/>
    </row>
    <row r="24" spans="1:50" ht="30" customHeight="1" x14ac:dyDescent="0.25">
      <c r="A24" s="10"/>
      <c r="B24" s="11"/>
      <c r="C24" s="11"/>
      <c r="D24" s="11"/>
      <c r="E24" s="11"/>
      <c r="F24" s="11"/>
      <c r="G24" s="11"/>
      <c r="H24" s="11"/>
      <c r="I24" s="11"/>
      <c r="J24" s="45"/>
      <c r="K24" s="45"/>
      <c r="L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</row>
    <row r="25" spans="1:50" ht="53.25" customHeight="1" x14ac:dyDescent="0.25">
      <c r="B25" s="129" t="s">
        <v>62</v>
      </c>
      <c r="C25" s="129"/>
      <c r="D25" s="129"/>
      <c r="E25" s="129"/>
      <c r="H25" s="126" t="s">
        <v>56</v>
      </c>
      <c r="I25" s="126"/>
      <c r="J25" s="126"/>
      <c r="K25" s="5"/>
      <c r="L25" s="5"/>
    </row>
    <row r="26" spans="1:50" s="2" customFormat="1" ht="22.5" customHeight="1" x14ac:dyDescent="0.25">
      <c r="B26" s="166" t="s">
        <v>82</v>
      </c>
      <c r="C26" s="162"/>
      <c r="D26" s="162"/>
      <c r="E26" s="168" t="s">
        <v>81</v>
      </c>
      <c r="F26" s="159"/>
      <c r="G26" s="116"/>
      <c r="H26" s="51" t="s">
        <v>37</v>
      </c>
      <c r="I26" s="164"/>
      <c r="J26" s="165"/>
      <c r="K26" s="46"/>
      <c r="L26" s="36"/>
    </row>
    <row r="27" spans="1:50" s="3" customFormat="1" ht="22.5" customHeight="1" x14ac:dyDescent="0.25">
      <c r="B27" s="166"/>
      <c r="C27" s="162"/>
      <c r="D27" s="162"/>
      <c r="E27" s="168"/>
      <c r="F27" s="160"/>
      <c r="G27" s="118"/>
      <c r="H27" s="51" t="s">
        <v>38</v>
      </c>
      <c r="I27" s="164"/>
      <c r="J27" s="165"/>
      <c r="K27" s="32"/>
      <c r="L27" s="36"/>
    </row>
    <row r="28" spans="1:50" s="1" customFormat="1" ht="22.5" customHeight="1" x14ac:dyDescent="0.25">
      <c r="B28" s="167"/>
      <c r="C28" s="163"/>
      <c r="D28" s="163"/>
      <c r="E28" s="169"/>
      <c r="F28" s="161"/>
      <c r="G28" s="120"/>
      <c r="H28" s="51" t="s">
        <v>39</v>
      </c>
      <c r="I28" s="164"/>
      <c r="J28" s="165"/>
      <c r="K28" s="33"/>
      <c r="L28" s="36"/>
    </row>
    <row r="29" spans="1:50" ht="15.75" customHeight="1" x14ac:dyDescent="0.25">
      <c r="B29" s="142" t="s">
        <v>40</v>
      </c>
      <c r="C29" s="143" t="s">
        <v>55</v>
      </c>
      <c r="D29" s="135"/>
      <c r="E29" s="135"/>
      <c r="F29" s="135"/>
      <c r="G29" s="135"/>
      <c r="H29" s="138"/>
      <c r="I29" s="232"/>
      <c r="J29" s="157"/>
      <c r="K29" s="109"/>
    </row>
    <row r="30" spans="1:50" s="2" customFormat="1" ht="15" customHeight="1" x14ac:dyDescent="0.25">
      <c r="B30" s="142"/>
      <c r="C30" s="143"/>
      <c r="D30" s="136"/>
      <c r="E30" s="136"/>
      <c r="F30" s="136"/>
      <c r="G30" s="136"/>
      <c r="H30" s="139"/>
      <c r="I30" s="233"/>
      <c r="J30" s="157"/>
      <c r="K30" s="109"/>
    </row>
    <row r="31" spans="1:50" s="3" customFormat="1" ht="15" customHeight="1" x14ac:dyDescent="0.25">
      <c r="B31" s="142"/>
      <c r="C31" s="143"/>
      <c r="D31" s="136"/>
      <c r="E31" s="136"/>
      <c r="F31" s="136"/>
      <c r="G31" s="136"/>
      <c r="H31" s="139"/>
      <c r="I31" s="233"/>
      <c r="J31" s="157"/>
      <c r="K31" s="109"/>
    </row>
    <row r="32" spans="1:50" s="1" customFormat="1" x14ac:dyDescent="0.25">
      <c r="B32" s="142" t="s">
        <v>105</v>
      </c>
      <c r="C32" s="141" t="s">
        <v>54</v>
      </c>
      <c r="D32" s="136"/>
      <c r="E32" s="136"/>
      <c r="F32" s="136"/>
      <c r="G32" s="136"/>
      <c r="H32" s="139"/>
      <c r="I32" s="233"/>
      <c r="J32" s="157"/>
      <c r="K32" s="109"/>
    </row>
    <row r="33" spans="2:11" ht="15" customHeight="1" x14ac:dyDescent="0.25">
      <c r="B33" s="142"/>
      <c r="C33" s="141"/>
      <c r="D33" s="136"/>
      <c r="E33" s="136"/>
      <c r="F33" s="136"/>
      <c r="G33" s="136"/>
      <c r="H33" s="139"/>
      <c r="I33" s="233"/>
      <c r="J33" s="157"/>
      <c r="K33" s="109"/>
    </row>
    <row r="34" spans="2:11" s="2" customFormat="1" x14ac:dyDescent="0.25">
      <c r="B34" s="142"/>
      <c r="C34" s="141"/>
      <c r="D34" s="137"/>
      <c r="E34" s="137"/>
      <c r="F34" s="137"/>
      <c r="G34" s="137"/>
      <c r="H34" s="140"/>
      <c r="I34" s="234"/>
      <c r="J34" s="157"/>
      <c r="K34" s="109"/>
    </row>
    <row r="35" spans="2:11" s="3" customFormat="1" ht="15" customHeight="1" x14ac:dyDescent="0.25">
      <c r="B35" s="260"/>
      <c r="C35" s="48" t="s">
        <v>41</v>
      </c>
      <c r="D35" s="42" t="s">
        <v>42</v>
      </c>
      <c r="E35" s="42" t="s">
        <v>43</v>
      </c>
      <c r="F35" s="42"/>
      <c r="G35" s="42" t="s">
        <v>4</v>
      </c>
      <c r="H35" s="42" t="s">
        <v>6</v>
      </c>
      <c r="I35" s="52" t="s">
        <v>69</v>
      </c>
      <c r="J35" s="157"/>
      <c r="K35" s="32"/>
    </row>
    <row r="36" spans="2:11" s="1" customFormat="1" ht="18" x14ac:dyDescent="0.25">
      <c r="B36" s="245"/>
      <c r="C36" s="49" t="s">
        <v>58</v>
      </c>
      <c r="D36" s="43" t="s">
        <v>21</v>
      </c>
      <c r="E36" s="43" t="s">
        <v>61</v>
      </c>
      <c r="F36" s="43" t="s">
        <v>44</v>
      </c>
      <c r="G36" s="43" t="s">
        <v>65</v>
      </c>
      <c r="H36" s="43" t="s">
        <v>23</v>
      </c>
      <c r="I36" s="43" t="s">
        <v>24</v>
      </c>
      <c r="J36" s="157"/>
      <c r="K36" s="33"/>
    </row>
    <row r="37" spans="2:11" ht="18" x14ac:dyDescent="0.25">
      <c r="B37" s="245"/>
      <c r="C37" s="49" t="s">
        <v>59</v>
      </c>
      <c r="D37" s="92" t="s">
        <v>45</v>
      </c>
      <c r="E37" s="92" t="s">
        <v>46</v>
      </c>
      <c r="F37" s="92" t="s">
        <v>66</v>
      </c>
      <c r="G37" s="92" t="s">
        <v>47</v>
      </c>
      <c r="H37" s="92" t="s">
        <v>45</v>
      </c>
      <c r="I37" s="92" t="s">
        <v>70</v>
      </c>
      <c r="J37" s="157"/>
      <c r="K37" s="5"/>
    </row>
    <row r="38" spans="2:11" s="7" customFormat="1" ht="18" x14ac:dyDescent="0.25">
      <c r="B38" s="245"/>
      <c r="C38" s="49" t="s">
        <v>60</v>
      </c>
      <c r="D38" s="92" t="s">
        <v>48</v>
      </c>
      <c r="E38" s="92" t="s">
        <v>49</v>
      </c>
      <c r="F38" s="92" t="s">
        <v>161</v>
      </c>
      <c r="G38" s="92" t="s">
        <v>50</v>
      </c>
      <c r="H38" s="92" t="s">
        <v>49</v>
      </c>
      <c r="I38" s="92" t="s">
        <v>71</v>
      </c>
      <c r="J38" s="157"/>
      <c r="K38" s="34"/>
    </row>
    <row r="39" spans="2:11" s="1" customFormat="1" ht="15" customHeight="1" x14ac:dyDescent="0.25">
      <c r="B39" s="245"/>
      <c r="C39" s="50" t="s">
        <v>51</v>
      </c>
      <c r="D39" s="90">
        <v>3.5</v>
      </c>
      <c r="E39" s="90">
        <v>3</v>
      </c>
      <c r="F39" s="90">
        <v>6</v>
      </c>
      <c r="G39" s="90">
        <v>4.8</v>
      </c>
      <c r="H39" s="90">
        <v>4</v>
      </c>
      <c r="I39" s="90">
        <v>5.8</v>
      </c>
      <c r="J39" s="157"/>
      <c r="K39" s="33"/>
    </row>
    <row r="40" spans="2:11" ht="18" customHeight="1" x14ac:dyDescent="0.25">
      <c r="B40" s="246"/>
      <c r="C40" s="108" t="s">
        <v>103</v>
      </c>
      <c r="D40" s="102"/>
      <c r="E40" s="102"/>
      <c r="F40" s="102"/>
      <c r="G40" s="102"/>
      <c r="H40" s="102"/>
      <c r="I40" s="107"/>
      <c r="J40" s="157"/>
      <c r="K40" s="5"/>
    </row>
    <row r="41" spans="2:11" ht="22.5" customHeight="1" x14ac:dyDescent="0.25">
      <c r="B41" s="66">
        <v>532</v>
      </c>
      <c r="C41" s="64" t="s">
        <v>26</v>
      </c>
      <c r="D41" s="70"/>
      <c r="E41" s="70"/>
      <c r="F41" s="70"/>
      <c r="G41" s="70"/>
      <c r="H41" s="70"/>
      <c r="I41" s="70"/>
      <c r="J41" s="157"/>
      <c r="K41" s="5"/>
    </row>
    <row r="42" spans="2:11" ht="22.5" customHeight="1" x14ac:dyDescent="0.25">
      <c r="B42" s="8">
        <v>547</v>
      </c>
      <c r="C42" s="64" t="s">
        <v>144</v>
      </c>
      <c r="D42" s="70"/>
      <c r="E42" s="70"/>
      <c r="F42" s="70"/>
      <c r="G42" s="70"/>
      <c r="H42" s="70"/>
      <c r="I42" s="70"/>
      <c r="J42" s="157"/>
      <c r="K42" s="5"/>
    </row>
    <row r="43" spans="2:11" ht="22.5" customHeight="1" x14ac:dyDescent="0.25">
      <c r="B43" s="8">
        <v>528</v>
      </c>
      <c r="C43" s="64" t="s">
        <v>27</v>
      </c>
      <c r="D43" s="70"/>
      <c r="E43" s="70"/>
      <c r="F43" s="71" t="s">
        <v>52</v>
      </c>
      <c r="G43" s="71" t="s">
        <v>52</v>
      </c>
      <c r="H43" s="70"/>
      <c r="I43" s="71" t="s">
        <v>52</v>
      </c>
      <c r="J43" s="157"/>
      <c r="K43" s="5"/>
    </row>
    <row r="44" spans="2:11" ht="22.5" customHeight="1" x14ac:dyDescent="0.25">
      <c r="B44" s="8">
        <v>508</v>
      </c>
      <c r="C44" s="64" t="s">
        <v>28</v>
      </c>
      <c r="D44" s="70"/>
      <c r="E44" s="70"/>
      <c r="F44" s="71" t="s">
        <v>52</v>
      </c>
      <c r="G44" s="71" t="s">
        <v>52</v>
      </c>
      <c r="H44" s="70"/>
      <c r="I44" s="70"/>
      <c r="J44" s="157"/>
      <c r="K44" s="5"/>
    </row>
    <row r="45" spans="2:11" ht="22.5" customHeight="1" x14ac:dyDescent="0.25">
      <c r="B45" s="8">
        <v>520</v>
      </c>
      <c r="C45" s="64" t="s">
        <v>29</v>
      </c>
      <c r="D45" s="70"/>
      <c r="E45" s="70"/>
      <c r="F45" s="71" t="s">
        <v>52</v>
      </c>
      <c r="G45" s="71" t="s">
        <v>52</v>
      </c>
      <c r="H45" s="72"/>
      <c r="I45" s="71" t="s">
        <v>52</v>
      </c>
      <c r="J45" s="157"/>
      <c r="K45" s="5"/>
    </row>
    <row r="46" spans="2:11" ht="18.75" x14ac:dyDescent="0.25">
      <c r="B46" s="8">
        <v>527</v>
      </c>
      <c r="C46" s="64" t="s">
        <v>30</v>
      </c>
      <c r="D46" s="70"/>
      <c r="E46" s="70"/>
      <c r="F46" s="71" t="s">
        <v>52</v>
      </c>
      <c r="G46" s="71" t="s">
        <v>52</v>
      </c>
      <c r="H46" s="71" t="s">
        <v>52</v>
      </c>
      <c r="I46" s="71" t="s">
        <v>52</v>
      </c>
      <c r="J46" s="157"/>
      <c r="K46" s="5"/>
    </row>
    <row r="47" spans="2:11" ht="22.5" customHeight="1" x14ac:dyDescent="0.25">
      <c r="B47" s="8">
        <v>543</v>
      </c>
      <c r="C47" s="64" t="s">
        <v>145</v>
      </c>
      <c r="D47" s="70"/>
      <c r="E47" s="70"/>
      <c r="F47" s="70"/>
      <c r="G47" s="70"/>
      <c r="H47" s="72"/>
      <c r="I47" s="70"/>
      <c r="J47" s="157"/>
      <c r="K47" s="5"/>
    </row>
    <row r="48" spans="2:11" ht="22.5" customHeight="1" x14ac:dyDescent="0.25">
      <c r="B48" s="8">
        <v>540</v>
      </c>
      <c r="C48" s="64" t="s">
        <v>31</v>
      </c>
      <c r="D48" s="71" t="s">
        <v>52</v>
      </c>
      <c r="E48" s="70"/>
      <c r="F48" s="71" t="s">
        <v>52</v>
      </c>
      <c r="G48" s="70"/>
      <c r="H48" s="70"/>
      <c r="I48" s="71" t="s">
        <v>52</v>
      </c>
      <c r="J48" s="157"/>
      <c r="K48" s="5"/>
    </row>
    <row r="49" spans="2:11" ht="22.5" customHeight="1" x14ac:dyDescent="0.25">
      <c r="B49" s="8">
        <v>509</v>
      </c>
      <c r="C49" s="64" t="s">
        <v>146</v>
      </c>
      <c r="D49" s="70"/>
      <c r="E49" s="70"/>
      <c r="F49" s="71" t="s">
        <v>52</v>
      </c>
      <c r="G49" s="70"/>
      <c r="H49" s="70"/>
      <c r="I49" s="70"/>
      <c r="J49" s="157"/>
      <c r="K49" s="5"/>
    </row>
    <row r="50" spans="2:11" ht="22.5" customHeight="1" x14ac:dyDescent="0.25">
      <c r="B50" s="8">
        <v>519</v>
      </c>
      <c r="C50" s="64" t="s">
        <v>147</v>
      </c>
      <c r="D50" s="70"/>
      <c r="E50" s="70"/>
      <c r="F50" s="71" t="s">
        <v>52</v>
      </c>
      <c r="G50" s="70"/>
      <c r="H50" s="70"/>
      <c r="I50" s="70"/>
      <c r="J50" s="157"/>
      <c r="K50" s="5"/>
    </row>
    <row r="51" spans="2:11" ht="22.5" customHeight="1" x14ac:dyDescent="0.25">
      <c r="B51" s="8">
        <v>530</v>
      </c>
      <c r="C51" s="64" t="s">
        <v>148</v>
      </c>
      <c r="D51" s="70"/>
      <c r="E51" s="70"/>
      <c r="F51" s="71" t="s">
        <v>52</v>
      </c>
      <c r="G51" s="70"/>
      <c r="H51" s="72"/>
      <c r="I51" s="71" t="s">
        <v>52</v>
      </c>
      <c r="J51" s="157"/>
      <c r="K51" s="5"/>
    </row>
    <row r="52" spans="2:11" ht="22.5" customHeight="1" x14ac:dyDescent="0.25">
      <c r="B52" s="8">
        <v>554</v>
      </c>
      <c r="C52" s="64" t="s">
        <v>149</v>
      </c>
      <c r="D52" s="71" t="s">
        <v>52</v>
      </c>
      <c r="E52" s="70"/>
      <c r="F52" s="71" t="s">
        <v>52</v>
      </c>
      <c r="G52" s="70"/>
      <c r="H52" s="72"/>
      <c r="I52" s="71" t="s">
        <v>52</v>
      </c>
      <c r="J52" s="157"/>
      <c r="K52" s="5"/>
    </row>
    <row r="53" spans="2:11" ht="22.5" customHeight="1" x14ac:dyDescent="0.25">
      <c r="B53" s="8" t="s">
        <v>154</v>
      </c>
      <c r="C53" s="64" t="s">
        <v>150</v>
      </c>
      <c r="D53" s="70"/>
      <c r="E53" s="70"/>
      <c r="F53" s="72"/>
      <c r="G53" s="70"/>
      <c r="H53" s="72"/>
      <c r="I53" s="70"/>
      <c r="J53" s="157"/>
      <c r="K53" s="5"/>
    </row>
    <row r="54" spans="2:11" ht="22.5" customHeight="1" x14ac:dyDescent="0.25">
      <c r="B54" s="8">
        <v>535</v>
      </c>
      <c r="C54" s="64" t="s">
        <v>120</v>
      </c>
      <c r="D54" s="70"/>
      <c r="E54" s="72"/>
      <c r="F54" s="70"/>
      <c r="G54" s="70"/>
      <c r="H54" s="72"/>
      <c r="I54" s="70"/>
      <c r="J54" s="157"/>
      <c r="K54" s="5"/>
    </row>
    <row r="55" spans="2:11" ht="22.5" customHeight="1" x14ac:dyDescent="0.25">
      <c r="B55" s="8">
        <v>537</v>
      </c>
      <c r="C55" s="64" t="s">
        <v>32</v>
      </c>
      <c r="D55" s="70"/>
      <c r="E55" s="70"/>
      <c r="F55" s="71" t="s">
        <v>52</v>
      </c>
      <c r="G55" s="70"/>
      <c r="H55" s="72"/>
      <c r="I55" s="70"/>
      <c r="J55" s="157"/>
      <c r="K55" s="5"/>
    </row>
    <row r="56" spans="2:11" ht="22.5" customHeight="1" x14ac:dyDescent="0.25">
      <c r="B56" s="8">
        <v>558</v>
      </c>
      <c r="C56" s="64" t="s">
        <v>151</v>
      </c>
      <c r="D56" s="70"/>
      <c r="E56" s="70"/>
      <c r="F56" s="70"/>
      <c r="G56" s="70"/>
      <c r="H56" s="72"/>
      <c r="I56" s="70"/>
      <c r="J56" s="157"/>
      <c r="K56" s="5"/>
    </row>
    <row r="57" spans="2:11" ht="22.5" customHeight="1" x14ac:dyDescent="0.25">
      <c r="B57" s="8">
        <v>501</v>
      </c>
      <c r="C57" s="64" t="s">
        <v>152</v>
      </c>
      <c r="D57" s="70"/>
      <c r="E57" s="70"/>
      <c r="F57" s="70"/>
      <c r="G57" s="70"/>
      <c r="H57" s="72"/>
      <c r="I57" s="70"/>
      <c r="J57" s="157"/>
      <c r="K57" s="5"/>
    </row>
    <row r="58" spans="2:11" ht="22.5" customHeight="1" x14ac:dyDescent="0.25">
      <c r="B58" s="8">
        <v>562</v>
      </c>
      <c r="C58" s="64" t="s">
        <v>33</v>
      </c>
      <c r="D58" s="71" t="s">
        <v>52</v>
      </c>
      <c r="E58" s="70"/>
      <c r="F58" s="71" t="s">
        <v>52</v>
      </c>
      <c r="G58" s="71" t="s">
        <v>52</v>
      </c>
      <c r="H58" s="72"/>
      <c r="I58" s="71" t="s">
        <v>52</v>
      </c>
      <c r="J58" s="157"/>
      <c r="K58" s="5"/>
    </row>
    <row r="59" spans="2:11" ht="22.5" customHeight="1" x14ac:dyDescent="0.25">
      <c r="B59" s="8" t="s">
        <v>53</v>
      </c>
      <c r="C59" s="64" t="s">
        <v>34</v>
      </c>
      <c r="D59" s="70"/>
      <c r="E59" s="70"/>
      <c r="F59" s="70"/>
      <c r="G59" s="70"/>
      <c r="H59" s="72"/>
      <c r="I59" s="70"/>
      <c r="J59" s="157"/>
      <c r="K59" s="5"/>
    </row>
    <row r="60" spans="2:11" ht="22.5" customHeight="1" x14ac:dyDescent="0.25">
      <c r="B60" s="8">
        <v>514</v>
      </c>
      <c r="C60" s="64" t="s">
        <v>35</v>
      </c>
      <c r="D60" s="71" t="s">
        <v>52</v>
      </c>
      <c r="E60" s="70"/>
      <c r="F60" s="71" t="s">
        <v>52</v>
      </c>
      <c r="G60" s="70"/>
      <c r="H60" s="72"/>
      <c r="I60" s="71" t="s">
        <v>52</v>
      </c>
      <c r="J60" s="157"/>
      <c r="K60" s="5"/>
    </row>
    <row r="61" spans="2:11" ht="22.5" customHeight="1" x14ac:dyDescent="0.25">
      <c r="B61" s="8">
        <v>502</v>
      </c>
      <c r="C61" s="64" t="s">
        <v>153</v>
      </c>
      <c r="D61" s="70"/>
      <c r="E61" s="70"/>
      <c r="F61" s="70"/>
      <c r="G61" s="70"/>
      <c r="H61" s="72"/>
      <c r="I61" s="70"/>
      <c r="J61" s="157"/>
      <c r="K61" s="5"/>
    </row>
    <row r="62" spans="2:11" ht="22.5" customHeight="1" x14ac:dyDescent="0.25">
      <c r="B62" s="9">
        <v>522</v>
      </c>
      <c r="C62" s="65" t="s">
        <v>36</v>
      </c>
      <c r="D62" s="73"/>
      <c r="E62" s="73"/>
      <c r="F62" s="73"/>
      <c r="G62" s="73"/>
      <c r="H62" s="73"/>
      <c r="I62" s="73"/>
      <c r="J62" s="157"/>
      <c r="K62" s="30"/>
    </row>
    <row r="63" spans="2:11" ht="22.5" customHeight="1" x14ac:dyDescent="0.25">
      <c r="B63" s="8">
        <v>538</v>
      </c>
      <c r="C63" s="64" t="s">
        <v>77</v>
      </c>
      <c r="D63" s="71" t="s">
        <v>52</v>
      </c>
      <c r="E63" s="70"/>
      <c r="F63" s="71" t="s">
        <v>52</v>
      </c>
      <c r="G63" s="71" t="s">
        <v>52</v>
      </c>
      <c r="H63" s="70"/>
      <c r="I63" s="71" t="s">
        <v>52</v>
      </c>
      <c r="J63" s="157"/>
      <c r="K63" s="30"/>
    </row>
    <row r="64" spans="2:11" ht="22.5" customHeight="1" x14ac:dyDescent="0.25">
      <c r="B64" s="8">
        <v>518</v>
      </c>
      <c r="C64" s="64" t="s">
        <v>78</v>
      </c>
      <c r="D64" s="71" t="s">
        <v>52</v>
      </c>
      <c r="E64" s="70"/>
      <c r="F64" s="70"/>
      <c r="G64" s="70"/>
      <c r="H64" s="70"/>
      <c r="I64" s="71" t="s">
        <v>52</v>
      </c>
      <c r="J64" s="157"/>
      <c r="K64" s="30"/>
    </row>
    <row r="65" spans="1:12" ht="22.5" customHeight="1" x14ac:dyDescent="0.25">
      <c r="B65" s="8">
        <v>529</v>
      </c>
      <c r="C65" s="64" t="s">
        <v>79</v>
      </c>
      <c r="D65" s="71" t="s">
        <v>52</v>
      </c>
      <c r="E65" s="70"/>
      <c r="F65" s="71" t="s">
        <v>52</v>
      </c>
      <c r="G65" s="70"/>
      <c r="H65" s="70"/>
      <c r="I65" s="71" t="s">
        <v>52</v>
      </c>
      <c r="J65" s="157"/>
      <c r="K65" s="30"/>
    </row>
    <row r="66" spans="1:12" ht="22.5" customHeight="1" x14ac:dyDescent="0.25">
      <c r="B66" s="8">
        <v>516</v>
      </c>
      <c r="C66" s="64" t="s">
        <v>67</v>
      </c>
      <c r="D66" s="71" t="s">
        <v>52</v>
      </c>
      <c r="E66" s="70"/>
      <c r="F66" s="71" t="s">
        <v>52</v>
      </c>
      <c r="G66" s="71" t="s">
        <v>52</v>
      </c>
      <c r="H66" s="70"/>
      <c r="I66" s="71" t="s">
        <v>52</v>
      </c>
      <c r="J66" s="157"/>
      <c r="K66" s="30"/>
    </row>
    <row r="67" spans="1:12" ht="22.5" customHeight="1" thickBot="1" x14ac:dyDescent="0.3">
      <c r="B67" s="9">
        <v>550</v>
      </c>
      <c r="C67" s="65" t="s">
        <v>80</v>
      </c>
      <c r="D67" s="74" t="s">
        <v>52</v>
      </c>
      <c r="E67" s="73"/>
      <c r="F67" s="74" t="s">
        <v>52</v>
      </c>
      <c r="G67" s="74" t="s">
        <v>52</v>
      </c>
      <c r="H67" s="74" t="s">
        <v>52</v>
      </c>
      <c r="I67" s="74" t="s">
        <v>52</v>
      </c>
      <c r="J67" s="157"/>
      <c r="K67" s="30"/>
    </row>
    <row r="68" spans="1:12" ht="26.25" customHeight="1" thickBot="1" x14ac:dyDescent="0.3">
      <c r="B68" s="130" t="s">
        <v>57</v>
      </c>
      <c r="C68" s="131"/>
      <c r="D68" s="75">
        <f t="shared" ref="D68:G68" si="0">SUM(D41:D67)</f>
        <v>0</v>
      </c>
      <c r="E68" s="75">
        <f t="shared" si="0"/>
        <v>0</v>
      </c>
      <c r="F68" s="75">
        <f t="shared" si="0"/>
        <v>0</v>
      </c>
      <c r="G68" s="75">
        <f t="shared" si="0"/>
        <v>0</v>
      </c>
      <c r="H68" s="75">
        <f>SUM(H41:H67)</f>
        <v>0</v>
      </c>
      <c r="I68" s="76">
        <f>SUM(I41:I67)</f>
        <v>0</v>
      </c>
      <c r="J68" s="158"/>
      <c r="K68" s="35"/>
    </row>
    <row r="69" spans="1:12" ht="34.5" customHeigh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</row>
    <row r="70" spans="1:12" ht="53.25" customHeight="1" x14ac:dyDescent="0.25">
      <c r="B70" s="129" t="s">
        <v>62</v>
      </c>
      <c r="C70" s="129"/>
      <c r="D70" s="129"/>
      <c r="E70" s="129"/>
      <c r="H70" s="126" t="s">
        <v>56</v>
      </c>
      <c r="I70" s="126"/>
      <c r="J70" s="126"/>
      <c r="K70" s="5"/>
      <c r="L70" s="5"/>
    </row>
    <row r="71" spans="1:12" s="2" customFormat="1" ht="22.5" customHeight="1" x14ac:dyDescent="0.25">
      <c r="B71" s="166" t="s">
        <v>82</v>
      </c>
      <c r="C71" s="170"/>
      <c r="D71" s="170"/>
      <c r="E71" s="168" t="s">
        <v>81</v>
      </c>
      <c r="F71" s="172"/>
      <c r="G71" s="173"/>
      <c r="H71" s="51" t="s">
        <v>37</v>
      </c>
      <c r="I71" s="164"/>
      <c r="J71" s="165"/>
      <c r="K71" s="46"/>
      <c r="L71" s="36"/>
    </row>
    <row r="72" spans="1:12" s="3" customFormat="1" ht="22.5" customHeight="1" x14ac:dyDescent="0.25">
      <c r="B72" s="166"/>
      <c r="C72" s="170"/>
      <c r="D72" s="170"/>
      <c r="E72" s="168"/>
      <c r="F72" s="109"/>
      <c r="G72" s="174"/>
      <c r="H72" s="51" t="s">
        <v>38</v>
      </c>
      <c r="I72" s="164"/>
      <c r="J72" s="165"/>
      <c r="K72" s="32"/>
      <c r="L72" s="36"/>
    </row>
    <row r="73" spans="1:12" s="1" customFormat="1" ht="22.5" customHeight="1" x14ac:dyDescent="0.25">
      <c r="B73" s="167"/>
      <c r="C73" s="171"/>
      <c r="D73" s="171"/>
      <c r="E73" s="169"/>
      <c r="F73" s="175"/>
      <c r="G73" s="176"/>
      <c r="H73" s="51" t="s">
        <v>39</v>
      </c>
      <c r="I73" s="164"/>
      <c r="J73" s="165"/>
      <c r="K73" s="33"/>
      <c r="L73" s="36"/>
    </row>
    <row r="74" spans="1:12" ht="15.75" customHeight="1" x14ac:dyDescent="0.25">
      <c r="B74" s="142" t="s">
        <v>40</v>
      </c>
      <c r="C74" s="143" t="s">
        <v>55</v>
      </c>
      <c r="D74" s="132"/>
      <c r="E74" s="135"/>
      <c r="F74" s="135"/>
      <c r="G74" s="135"/>
      <c r="H74" s="135"/>
      <c r="I74" s="138"/>
      <c r="J74" s="146"/>
      <c r="K74" s="109"/>
      <c r="L74" s="109"/>
    </row>
    <row r="75" spans="1:12" s="2" customFormat="1" ht="15" customHeight="1" x14ac:dyDescent="0.25">
      <c r="B75" s="142"/>
      <c r="C75" s="143"/>
      <c r="D75" s="133"/>
      <c r="E75" s="136"/>
      <c r="F75" s="136"/>
      <c r="G75" s="136"/>
      <c r="H75" s="136"/>
      <c r="I75" s="139"/>
      <c r="J75" s="147"/>
      <c r="K75" s="109"/>
      <c r="L75" s="109"/>
    </row>
    <row r="76" spans="1:12" s="3" customFormat="1" ht="15" customHeight="1" x14ac:dyDescent="0.25">
      <c r="B76" s="142"/>
      <c r="C76" s="143"/>
      <c r="D76" s="133"/>
      <c r="E76" s="136"/>
      <c r="F76" s="136"/>
      <c r="G76" s="136"/>
      <c r="H76" s="136"/>
      <c r="I76" s="139"/>
      <c r="J76" s="147"/>
      <c r="K76" s="109"/>
      <c r="L76" s="109"/>
    </row>
    <row r="77" spans="1:12" s="1" customFormat="1" x14ac:dyDescent="0.25">
      <c r="B77" s="142" t="s">
        <v>105</v>
      </c>
      <c r="C77" s="141" t="s">
        <v>54</v>
      </c>
      <c r="D77" s="133"/>
      <c r="E77" s="136"/>
      <c r="F77" s="136"/>
      <c r="G77" s="136"/>
      <c r="H77" s="136"/>
      <c r="I77" s="139"/>
      <c r="J77" s="147"/>
      <c r="K77" s="109"/>
      <c r="L77" s="109"/>
    </row>
    <row r="78" spans="1:12" ht="15" customHeight="1" x14ac:dyDescent="0.25">
      <c r="B78" s="142"/>
      <c r="C78" s="141"/>
      <c r="D78" s="133"/>
      <c r="E78" s="136"/>
      <c r="F78" s="136"/>
      <c r="G78" s="136"/>
      <c r="H78" s="136"/>
      <c r="I78" s="139"/>
      <c r="J78" s="147"/>
      <c r="K78" s="109"/>
      <c r="L78" s="109"/>
    </row>
    <row r="79" spans="1:12" s="2" customFormat="1" x14ac:dyDescent="0.25">
      <c r="B79" s="142"/>
      <c r="C79" s="141"/>
      <c r="D79" s="134"/>
      <c r="E79" s="137"/>
      <c r="F79" s="137"/>
      <c r="G79" s="137"/>
      <c r="H79" s="137"/>
      <c r="I79" s="140"/>
      <c r="J79" s="148"/>
      <c r="K79" s="109"/>
      <c r="L79" s="109"/>
    </row>
    <row r="80" spans="1:12" s="3" customFormat="1" ht="15" customHeight="1" x14ac:dyDescent="0.25">
      <c r="B80" s="245"/>
      <c r="C80" s="91" t="s">
        <v>41</v>
      </c>
      <c r="D80" s="42" t="s">
        <v>134</v>
      </c>
      <c r="E80" s="42" t="s">
        <v>135</v>
      </c>
      <c r="F80" s="42" t="s">
        <v>136</v>
      </c>
      <c r="G80" s="42" t="s">
        <v>137</v>
      </c>
      <c r="H80" s="42" t="s">
        <v>138</v>
      </c>
      <c r="I80" s="93" t="s">
        <v>139</v>
      </c>
      <c r="J80" s="104" t="s">
        <v>157</v>
      </c>
      <c r="L80" s="32"/>
    </row>
    <row r="81" spans="2:12" s="1" customFormat="1" ht="18" x14ac:dyDescent="0.25">
      <c r="B81" s="245"/>
      <c r="C81" s="89" t="s">
        <v>58</v>
      </c>
      <c r="D81" s="43" t="s">
        <v>89</v>
      </c>
      <c r="E81" s="43" t="s">
        <v>90</v>
      </c>
      <c r="F81" s="43" t="s">
        <v>132</v>
      </c>
      <c r="G81" s="43" t="s">
        <v>94</v>
      </c>
      <c r="H81" s="43" t="s">
        <v>143</v>
      </c>
      <c r="I81" s="94" t="s">
        <v>133</v>
      </c>
      <c r="J81" s="105">
        <v>5.8</v>
      </c>
      <c r="K81" s="103"/>
      <c r="L81" s="33"/>
    </row>
    <row r="82" spans="2:12" ht="18" x14ac:dyDescent="0.25">
      <c r="B82" s="245"/>
      <c r="C82" s="49" t="s">
        <v>59</v>
      </c>
      <c r="D82" s="92" t="s">
        <v>140</v>
      </c>
      <c r="E82" s="92" t="s">
        <v>140</v>
      </c>
      <c r="F82" s="92" t="s">
        <v>141</v>
      </c>
      <c r="G82" s="92" t="s">
        <v>142</v>
      </c>
      <c r="H82" s="92" t="s">
        <v>70</v>
      </c>
      <c r="I82" s="95" t="s">
        <v>47</v>
      </c>
      <c r="J82" s="92" t="s">
        <v>155</v>
      </c>
      <c r="L82" s="5"/>
    </row>
    <row r="83" spans="2:12" s="7" customFormat="1" ht="18" x14ac:dyDescent="0.25">
      <c r="B83" s="245"/>
      <c r="C83" s="49" t="s">
        <v>60</v>
      </c>
      <c r="D83" s="92" t="s">
        <v>162</v>
      </c>
      <c r="E83" s="92" t="s">
        <v>163</v>
      </c>
      <c r="F83" s="92" t="s">
        <v>160</v>
      </c>
      <c r="G83" s="92" t="s">
        <v>164</v>
      </c>
      <c r="H83" s="92" t="s">
        <v>74</v>
      </c>
      <c r="I83" s="92" t="s">
        <v>159</v>
      </c>
      <c r="J83" s="92" t="s">
        <v>156</v>
      </c>
      <c r="L83" s="34"/>
    </row>
    <row r="84" spans="2:12" s="1" customFormat="1" ht="15" customHeight="1" x14ac:dyDescent="0.25">
      <c r="B84" s="245"/>
      <c r="C84" s="50" t="s">
        <v>51</v>
      </c>
      <c r="D84" s="90">
        <v>4</v>
      </c>
      <c r="E84" s="90">
        <v>5.5</v>
      </c>
      <c r="F84" s="90">
        <v>3.2</v>
      </c>
      <c r="G84" s="90">
        <v>5</v>
      </c>
      <c r="H84" s="90">
        <v>7.5</v>
      </c>
      <c r="I84" s="96">
        <v>5.8</v>
      </c>
      <c r="J84" s="90">
        <v>5.8</v>
      </c>
      <c r="L84" s="33"/>
    </row>
    <row r="85" spans="2:12" ht="18" customHeight="1" x14ac:dyDescent="0.25">
      <c r="B85" s="246"/>
      <c r="C85" s="149" t="s">
        <v>103</v>
      </c>
      <c r="D85" s="150"/>
      <c r="E85" s="150"/>
      <c r="F85" s="150"/>
      <c r="G85" s="150"/>
      <c r="H85" s="150"/>
      <c r="I85" s="150"/>
      <c r="J85" s="151"/>
      <c r="L85" s="5"/>
    </row>
    <row r="86" spans="2:12" ht="22.5" customHeight="1" x14ac:dyDescent="0.25">
      <c r="B86" s="66">
        <v>532</v>
      </c>
      <c r="C86" s="64" t="s">
        <v>26</v>
      </c>
      <c r="D86" s="70"/>
      <c r="E86" s="70"/>
      <c r="F86" s="71" t="s">
        <v>52</v>
      </c>
      <c r="G86" s="70"/>
      <c r="H86" s="70"/>
      <c r="I86" s="97"/>
      <c r="J86" s="99" t="s">
        <v>52</v>
      </c>
      <c r="L86" s="5"/>
    </row>
    <row r="87" spans="2:12" ht="22.5" customHeight="1" x14ac:dyDescent="0.25">
      <c r="B87" s="8">
        <v>547</v>
      </c>
      <c r="C87" s="64" t="s">
        <v>144</v>
      </c>
      <c r="D87" s="70"/>
      <c r="E87" s="70"/>
      <c r="F87" s="70"/>
      <c r="G87" s="70"/>
      <c r="H87" s="70"/>
      <c r="I87" s="97"/>
      <c r="J87" s="106"/>
      <c r="L87" s="5"/>
    </row>
    <row r="88" spans="2:12" ht="22.5" customHeight="1" x14ac:dyDescent="0.25">
      <c r="B88" s="8">
        <v>528</v>
      </c>
      <c r="C88" s="64" t="s">
        <v>27</v>
      </c>
      <c r="D88" s="70"/>
      <c r="E88" s="70"/>
      <c r="F88" s="70"/>
      <c r="G88" s="71" t="s">
        <v>52</v>
      </c>
      <c r="H88" s="70"/>
      <c r="I88" s="97"/>
      <c r="J88" s="99" t="s">
        <v>52</v>
      </c>
      <c r="L88" s="5"/>
    </row>
    <row r="89" spans="2:12" ht="22.5" customHeight="1" x14ac:dyDescent="0.25">
      <c r="B89" s="8">
        <v>508</v>
      </c>
      <c r="C89" s="64" t="s">
        <v>28</v>
      </c>
      <c r="D89" s="70"/>
      <c r="E89" s="70"/>
      <c r="F89" s="70"/>
      <c r="G89" s="71" t="s">
        <v>52</v>
      </c>
      <c r="H89" s="70"/>
      <c r="I89" s="99" t="s">
        <v>52</v>
      </c>
      <c r="J89" s="101" t="s">
        <v>52</v>
      </c>
      <c r="L89" s="5"/>
    </row>
    <row r="90" spans="2:12" ht="22.5" customHeight="1" x14ac:dyDescent="0.25">
      <c r="B90" s="8">
        <v>520</v>
      </c>
      <c r="C90" s="64" t="s">
        <v>29</v>
      </c>
      <c r="D90" s="70"/>
      <c r="E90" s="70"/>
      <c r="F90" s="71" t="s">
        <v>52</v>
      </c>
      <c r="G90" s="71" t="s">
        <v>52</v>
      </c>
      <c r="H90" s="71" t="s">
        <v>52</v>
      </c>
      <c r="I90" s="99" t="s">
        <v>52</v>
      </c>
      <c r="J90" s="101" t="s">
        <v>52</v>
      </c>
      <c r="L90" s="5"/>
    </row>
    <row r="91" spans="2:12" ht="22.5" customHeight="1" x14ac:dyDescent="0.25">
      <c r="B91" s="8">
        <v>527</v>
      </c>
      <c r="C91" s="64" t="s">
        <v>30</v>
      </c>
      <c r="D91" s="70"/>
      <c r="E91" s="70"/>
      <c r="F91" s="71" t="s">
        <v>52</v>
      </c>
      <c r="G91" s="71" t="s">
        <v>52</v>
      </c>
      <c r="H91" s="71" t="s">
        <v>52</v>
      </c>
      <c r="I91" s="99" t="s">
        <v>52</v>
      </c>
      <c r="J91" s="101" t="s">
        <v>52</v>
      </c>
      <c r="L91" s="5"/>
    </row>
    <row r="92" spans="2:12" ht="22.5" customHeight="1" x14ac:dyDescent="0.25">
      <c r="B92" s="8">
        <v>543</v>
      </c>
      <c r="C92" s="64" t="s">
        <v>145</v>
      </c>
      <c r="D92" s="70"/>
      <c r="E92" s="70"/>
      <c r="F92" s="71" t="s">
        <v>52</v>
      </c>
      <c r="G92" s="71" t="s">
        <v>52</v>
      </c>
      <c r="H92" s="70"/>
      <c r="I92" s="98"/>
      <c r="J92" s="101" t="s">
        <v>52</v>
      </c>
      <c r="L92" s="5"/>
    </row>
    <row r="93" spans="2:12" ht="22.5" customHeight="1" x14ac:dyDescent="0.25">
      <c r="B93" s="8">
        <v>540</v>
      </c>
      <c r="C93" s="64" t="s">
        <v>31</v>
      </c>
      <c r="D93" s="70"/>
      <c r="E93" s="70"/>
      <c r="F93" s="71" t="s">
        <v>52</v>
      </c>
      <c r="G93" s="71" t="s">
        <v>52</v>
      </c>
      <c r="H93" s="71" t="s">
        <v>52</v>
      </c>
      <c r="I93" s="99" t="s">
        <v>52</v>
      </c>
      <c r="J93" s="101" t="s">
        <v>52</v>
      </c>
      <c r="L93" s="5"/>
    </row>
    <row r="94" spans="2:12" ht="22.5" customHeight="1" x14ac:dyDescent="0.25">
      <c r="B94" s="8">
        <v>509</v>
      </c>
      <c r="C94" s="64" t="s">
        <v>146</v>
      </c>
      <c r="D94" s="70"/>
      <c r="E94" s="70"/>
      <c r="F94" s="71" t="s">
        <v>52</v>
      </c>
      <c r="G94" s="71" t="s">
        <v>52</v>
      </c>
      <c r="H94" s="70"/>
      <c r="I94" s="99" t="s">
        <v>52</v>
      </c>
      <c r="J94" s="101" t="s">
        <v>52</v>
      </c>
      <c r="L94" s="5"/>
    </row>
    <row r="95" spans="2:12" ht="22.5" customHeight="1" x14ac:dyDescent="0.25">
      <c r="B95" s="8">
        <v>519</v>
      </c>
      <c r="C95" s="64" t="s">
        <v>147</v>
      </c>
      <c r="D95" s="70"/>
      <c r="E95" s="70"/>
      <c r="F95" s="71" t="s">
        <v>52</v>
      </c>
      <c r="G95" s="71" t="s">
        <v>52</v>
      </c>
      <c r="H95" s="71" t="s">
        <v>52</v>
      </c>
      <c r="I95" s="99" t="s">
        <v>52</v>
      </c>
      <c r="J95" s="101" t="s">
        <v>52</v>
      </c>
      <c r="L95" s="5"/>
    </row>
    <row r="96" spans="2:12" ht="22.5" customHeight="1" x14ac:dyDescent="0.25">
      <c r="B96" s="8">
        <v>530</v>
      </c>
      <c r="C96" s="64" t="s">
        <v>148</v>
      </c>
      <c r="D96" s="70"/>
      <c r="E96" s="70"/>
      <c r="F96" s="71" t="s">
        <v>52</v>
      </c>
      <c r="G96" s="71" t="s">
        <v>52</v>
      </c>
      <c r="H96" s="70"/>
      <c r="I96" s="98"/>
      <c r="J96" s="101" t="s">
        <v>52</v>
      </c>
      <c r="L96" s="5"/>
    </row>
    <row r="97" spans="2:12" ht="22.5" customHeight="1" x14ac:dyDescent="0.25">
      <c r="B97" s="8">
        <v>554</v>
      </c>
      <c r="C97" s="64" t="s">
        <v>149</v>
      </c>
      <c r="D97" s="70"/>
      <c r="E97" s="70"/>
      <c r="F97" s="71" t="s">
        <v>52</v>
      </c>
      <c r="G97" s="71" t="s">
        <v>52</v>
      </c>
      <c r="H97" s="70"/>
      <c r="I97" s="98"/>
      <c r="J97" s="101" t="s">
        <v>52</v>
      </c>
      <c r="L97" s="5"/>
    </row>
    <row r="98" spans="2:12" ht="22.5" customHeight="1" x14ac:dyDescent="0.25">
      <c r="B98" s="8" t="s">
        <v>154</v>
      </c>
      <c r="C98" s="64" t="s">
        <v>150</v>
      </c>
      <c r="D98" s="70"/>
      <c r="E98" s="70"/>
      <c r="F98" s="70"/>
      <c r="G98" s="70"/>
      <c r="H98" s="70"/>
      <c r="I98" s="99" t="s">
        <v>52</v>
      </c>
      <c r="J98" s="101" t="s">
        <v>52</v>
      </c>
      <c r="L98" s="5"/>
    </row>
    <row r="99" spans="2:12" ht="22.5" customHeight="1" x14ac:dyDescent="0.25">
      <c r="B99" s="8">
        <v>535</v>
      </c>
      <c r="C99" s="64" t="s">
        <v>120</v>
      </c>
      <c r="D99" s="70"/>
      <c r="E99" s="72"/>
      <c r="F99" s="71" t="s">
        <v>52</v>
      </c>
      <c r="G99" s="70"/>
      <c r="H99" s="70"/>
      <c r="I99" s="98"/>
      <c r="J99" s="106"/>
      <c r="L99" s="5"/>
    </row>
    <row r="100" spans="2:12" ht="22.5" customHeight="1" x14ac:dyDescent="0.25">
      <c r="B100" s="8">
        <v>537</v>
      </c>
      <c r="C100" s="64" t="s">
        <v>32</v>
      </c>
      <c r="D100" s="70"/>
      <c r="E100" s="70"/>
      <c r="F100" s="71" t="s">
        <v>52</v>
      </c>
      <c r="G100" s="71" t="s">
        <v>52</v>
      </c>
      <c r="H100" s="70"/>
      <c r="I100" s="99" t="s">
        <v>52</v>
      </c>
      <c r="J100" s="101" t="s">
        <v>52</v>
      </c>
      <c r="L100" s="5"/>
    </row>
    <row r="101" spans="2:12" ht="22.5" customHeight="1" x14ac:dyDescent="0.25">
      <c r="B101" s="8">
        <v>558</v>
      </c>
      <c r="C101" s="64" t="s">
        <v>151</v>
      </c>
      <c r="D101" s="70"/>
      <c r="E101" s="70"/>
      <c r="F101" s="70"/>
      <c r="G101" s="70"/>
      <c r="H101" s="70"/>
      <c r="I101" s="98"/>
      <c r="J101" s="106"/>
      <c r="L101" s="5"/>
    </row>
    <row r="102" spans="2:12" ht="22.5" customHeight="1" x14ac:dyDescent="0.25">
      <c r="B102" s="8">
        <v>501</v>
      </c>
      <c r="C102" s="64" t="s">
        <v>152</v>
      </c>
      <c r="D102" s="70"/>
      <c r="E102" s="70"/>
      <c r="F102" s="70"/>
      <c r="G102" s="71" t="s">
        <v>52</v>
      </c>
      <c r="H102" s="70"/>
      <c r="I102" s="98"/>
      <c r="J102" s="106"/>
      <c r="L102" s="5"/>
    </row>
    <row r="103" spans="2:12" ht="22.5" customHeight="1" x14ac:dyDescent="0.25">
      <c r="B103" s="8">
        <v>562</v>
      </c>
      <c r="C103" s="64" t="s">
        <v>33</v>
      </c>
      <c r="D103" s="70"/>
      <c r="E103" s="70"/>
      <c r="F103" s="71" t="s">
        <v>52</v>
      </c>
      <c r="G103" s="70"/>
      <c r="H103" s="70"/>
      <c r="I103" s="99" t="s">
        <v>52</v>
      </c>
      <c r="J103" s="101" t="s">
        <v>52</v>
      </c>
      <c r="L103" s="5"/>
    </row>
    <row r="104" spans="2:12" ht="22.5" customHeight="1" x14ac:dyDescent="0.25">
      <c r="B104" s="8" t="s">
        <v>53</v>
      </c>
      <c r="C104" s="64" t="s">
        <v>34</v>
      </c>
      <c r="D104" s="70"/>
      <c r="E104" s="70"/>
      <c r="F104" s="70"/>
      <c r="G104" s="70"/>
      <c r="H104" s="70"/>
      <c r="I104" s="98"/>
      <c r="J104" s="106"/>
      <c r="L104" s="5"/>
    </row>
    <row r="105" spans="2:12" ht="22.5" customHeight="1" x14ac:dyDescent="0.25">
      <c r="B105" s="8">
        <v>514</v>
      </c>
      <c r="C105" s="64" t="s">
        <v>35</v>
      </c>
      <c r="D105" s="70"/>
      <c r="E105" s="70"/>
      <c r="F105" s="71" t="s">
        <v>52</v>
      </c>
      <c r="G105" s="71" t="s">
        <v>52</v>
      </c>
      <c r="H105" s="71" t="s">
        <v>52</v>
      </c>
      <c r="I105" s="99" t="s">
        <v>52</v>
      </c>
      <c r="J105" s="101" t="s">
        <v>52</v>
      </c>
      <c r="L105" s="5"/>
    </row>
    <row r="106" spans="2:12" ht="22.5" customHeight="1" x14ac:dyDescent="0.25">
      <c r="B106" s="8">
        <v>502</v>
      </c>
      <c r="C106" s="64" t="s">
        <v>153</v>
      </c>
      <c r="D106" s="70"/>
      <c r="E106" s="70"/>
      <c r="F106" s="70"/>
      <c r="G106" s="70"/>
      <c r="H106" s="70"/>
      <c r="I106" s="98"/>
      <c r="J106" s="101" t="s">
        <v>52</v>
      </c>
      <c r="L106" s="5"/>
    </row>
    <row r="107" spans="2:12" ht="22.5" customHeight="1" x14ac:dyDescent="0.25">
      <c r="B107" s="9">
        <v>522</v>
      </c>
      <c r="C107" s="65" t="s">
        <v>36</v>
      </c>
      <c r="D107" s="70"/>
      <c r="E107" s="73"/>
      <c r="F107" s="70"/>
      <c r="G107" s="70"/>
      <c r="H107" s="70"/>
      <c r="I107" s="100"/>
      <c r="J107" s="101" t="s">
        <v>52</v>
      </c>
      <c r="L107" s="39"/>
    </row>
    <row r="108" spans="2:12" ht="22.5" customHeight="1" x14ac:dyDescent="0.25">
      <c r="B108" s="8">
        <v>538</v>
      </c>
      <c r="C108" s="64" t="s">
        <v>77</v>
      </c>
      <c r="D108" s="70"/>
      <c r="E108" s="70"/>
      <c r="F108" s="71" t="s">
        <v>52</v>
      </c>
      <c r="G108" s="71" t="s">
        <v>52</v>
      </c>
      <c r="H108" s="71" t="s">
        <v>52</v>
      </c>
      <c r="I108" s="99" t="s">
        <v>52</v>
      </c>
      <c r="J108" s="101" t="s">
        <v>52</v>
      </c>
      <c r="L108" s="39"/>
    </row>
    <row r="109" spans="2:12" ht="22.5" customHeight="1" x14ac:dyDescent="0.25">
      <c r="B109" s="8">
        <v>518</v>
      </c>
      <c r="C109" s="64" t="s">
        <v>78</v>
      </c>
      <c r="D109" s="70"/>
      <c r="E109" s="70"/>
      <c r="F109" s="71" t="s">
        <v>52</v>
      </c>
      <c r="G109" s="71" t="s">
        <v>52</v>
      </c>
      <c r="H109" s="71" t="s">
        <v>52</v>
      </c>
      <c r="I109" s="99" t="s">
        <v>52</v>
      </c>
      <c r="J109" s="101" t="s">
        <v>52</v>
      </c>
      <c r="L109" s="39"/>
    </row>
    <row r="110" spans="2:12" ht="22.5" customHeight="1" x14ac:dyDescent="0.25">
      <c r="B110" s="8">
        <v>529</v>
      </c>
      <c r="C110" s="64" t="s">
        <v>79</v>
      </c>
      <c r="D110" s="70"/>
      <c r="E110" s="70"/>
      <c r="F110" s="71" t="s">
        <v>52</v>
      </c>
      <c r="G110" s="71" t="s">
        <v>52</v>
      </c>
      <c r="H110" s="71" t="s">
        <v>52</v>
      </c>
      <c r="I110" s="99" t="s">
        <v>52</v>
      </c>
      <c r="J110" s="101" t="s">
        <v>52</v>
      </c>
      <c r="L110" s="39"/>
    </row>
    <row r="111" spans="2:12" ht="22.5" customHeight="1" x14ac:dyDescent="0.25">
      <c r="B111" s="8">
        <v>516</v>
      </c>
      <c r="C111" s="64" t="s">
        <v>67</v>
      </c>
      <c r="D111" s="71" t="s">
        <v>52</v>
      </c>
      <c r="E111" s="71" t="s">
        <v>52</v>
      </c>
      <c r="F111" s="71" t="s">
        <v>52</v>
      </c>
      <c r="G111" s="71" t="s">
        <v>52</v>
      </c>
      <c r="H111" s="71" t="s">
        <v>52</v>
      </c>
      <c r="I111" s="99" t="s">
        <v>52</v>
      </c>
      <c r="J111" s="106"/>
      <c r="L111" s="39"/>
    </row>
    <row r="112" spans="2:12" ht="22.5" customHeight="1" thickBot="1" x14ac:dyDescent="0.3">
      <c r="B112" s="9">
        <v>550</v>
      </c>
      <c r="C112" s="65" t="s">
        <v>80</v>
      </c>
      <c r="D112" s="74" t="s">
        <v>52</v>
      </c>
      <c r="E112" s="71" t="s">
        <v>52</v>
      </c>
      <c r="F112" s="74" t="s">
        <v>52</v>
      </c>
      <c r="G112" s="74" t="s">
        <v>52</v>
      </c>
      <c r="H112" s="74" t="s">
        <v>52</v>
      </c>
      <c r="I112" s="101" t="s">
        <v>52</v>
      </c>
      <c r="J112" s="101" t="s">
        <v>52</v>
      </c>
      <c r="L112" s="39"/>
    </row>
    <row r="113" spans="1:12" ht="26.25" customHeight="1" thickBot="1" x14ac:dyDescent="0.3">
      <c r="B113" s="130" t="s">
        <v>57</v>
      </c>
      <c r="C113" s="131"/>
      <c r="D113" s="75">
        <f t="shared" ref="D113:H113" si="1">SUM(D86:D112)</f>
        <v>0</v>
      </c>
      <c r="E113" s="75">
        <f t="shared" si="1"/>
        <v>0</v>
      </c>
      <c r="F113" s="75">
        <f t="shared" si="1"/>
        <v>0</v>
      </c>
      <c r="G113" s="75">
        <f t="shared" si="1"/>
        <v>0</v>
      </c>
      <c r="H113" s="75">
        <f t="shared" si="1"/>
        <v>0</v>
      </c>
      <c r="I113" s="76">
        <f>SUM(I86:I112)</f>
        <v>0</v>
      </c>
      <c r="J113" s="76">
        <f>SUM(J86:J112)</f>
        <v>0</v>
      </c>
      <c r="L113" s="35"/>
    </row>
    <row r="114" spans="1:12" ht="30" customHeight="1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40"/>
      <c r="K114" s="40"/>
      <c r="L114" s="5"/>
    </row>
    <row r="115" spans="1:12" ht="54.95" customHeight="1" x14ac:dyDescent="0.25">
      <c r="A115" s="67"/>
      <c r="B115" s="247" t="s">
        <v>93</v>
      </c>
      <c r="C115" s="247"/>
      <c r="D115" s="247"/>
      <c r="E115" s="247"/>
      <c r="G115" s="41"/>
      <c r="H115" s="126" t="s">
        <v>56</v>
      </c>
      <c r="I115" s="126"/>
      <c r="J115" s="126"/>
      <c r="K115" s="83"/>
      <c r="L115" s="83"/>
    </row>
    <row r="116" spans="1:12" s="2" customFormat="1" ht="22.5" customHeight="1" x14ac:dyDescent="0.25">
      <c r="A116" s="46"/>
      <c r="B116" s="113" t="s">
        <v>82</v>
      </c>
      <c r="C116" s="248"/>
      <c r="D116" s="249"/>
      <c r="E116" s="114" t="s">
        <v>81</v>
      </c>
      <c r="F116" s="115"/>
      <c r="G116" s="116"/>
      <c r="H116" s="51" t="s">
        <v>37</v>
      </c>
      <c r="I116" s="121"/>
      <c r="J116" s="121"/>
      <c r="K116" s="109"/>
      <c r="L116" s="109"/>
    </row>
    <row r="117" spans="1:12" s="3" customFormat="1" ht="22.5" customHeight="1" x14ac:dyDescent="0.25">
      <c r="A117" s="32"/>
      <c r="B117" s="113"/>
      <c r="C117" s="250"/>
      <c r="D117" s="251"/>
      <c r="E117" s="114"/>
      <c r="F117" s="117"/>
      <c r="G117" s="118"/>
      <c r="H117" s="51" t="s">
        <v>38</v>
      </c>
      <c r="I117" s="121"/>
      <c r="J117" s="121"/>
      <c r="K117" s="109"/>
      <c r="L117" s="109"/>
    </row>
    <row r="118" spans="1:12" s="1" customFormat="1" ht="22.5" customHeight="1" x14ac:dyDescent="0.25">
      <c r="A118" s="44"/>
      <c r="B118" s="113"/>
      <c r="C118" s="252"/>
      <c r="D118" s="253"/>
      <c r="E118" s="114"/>
      <c r="F118" s="119"/>
      <c r="G118" s="120"/>
      <c r="H118" s="51" t="s">
        <v>39</v>
      </c>
      <c r="I118" s="121"/>
      <c r="J118" s="121"/>
      <c r="K118" s="109"/>
      <c r="L118" s="109"/>
    </row>
    <row r="119" spans="1:12" ht="24.95" customHeight="1" x14ac:dyDescent="0.25">
      <c r="B119" s="122" t="s">
        <v>104</v>
      </c>
      <c r="C119" s="110" t="s">
        <v>91</v>
      </c>
      <c r="D119" s="123"/>
      <c r="E119" s="123"/>
      <c r="F119" s="82"/>
      <c r="G119" s="265"/>
      <c r="H119" s="173"/>
      <c r="I119" s="125"/>
      <c r="J119" s="125"/>
      <c r="K119" s="5"/>
      <c r="L119" s="5"/>
    </row>
    <row r="120" spans="1:12" ht="24.95" customHeight="1" x14ac:dyDescent="0.25">
      <c r="B120" s="122"/>
      <c r="C120" s="110"/>
      <c r="D120" s="123"/>
      <c r="E120" s="123"/>
      <c r="F120" s="81"/>
      <c r="G120" s="266"/>
      <c r="H120" s="174"/>
      <c r="I120" s="125"/>
      <c r="J120" s="125"/>
    </row>
    <row r="121" spans="1:12" ht="24.95" customHeight="1" x14ac:dyDescent="0.25">
      <c r="B121" s="122"/>
      <c r="C121" s="110"/>
      <c r="D121" s="123"/>
      <c r="E121" s="123"/>
      <c r="F121" s="81"/>
      <c r="G121" s="266"/>
      <c r="H121" s="174"/>
      <c r="I121" s="125"/>
      <c r="J121" s="125"/>
    </row>
    <row r="122" spans="1:12" ht="24.95" customHeight="1" x14ac:dyDescent="0.25">
      <c r="B122" s="122" t="s">
        <v>105</v>
      </c>
      <c r="C122" s="110" t="s">
        <v>92</v>
      </c>
      <c r="D122" s="123"/>
      <c r="E122" s="123"/>
      <c r="F122" s="81"/>
      <c r="G122" s="266"/>
      <c r="H122" s="174"/>
      <c r="I122" s="125"/>
      <c r="J122" s="125"/>
    </row>
    <row r="123" spans="1:12" ht="24.95" customHeight="1" x14ac:dyDescent="0.25">
      <c r="B123" s="122"/>
      <c r="C123" s="110"/>
      <c r="D123" s="123"/>
      <c r="E123" s="123"/>
      <c r="F123" s="81"/>
      <c r="G123" s="266"/>
      <c r="H123" s="174"/>
      <c r="I123" s="125"/>
      <c r="J123" s="125"/>
    </row>
    <row r="124" spans="1:12" ht="24.95" customHeight="1" x14ac:dyDescent="0.25">
      <c r="B124" s="122"/>
      <c r="C124" s="110"/>
      <c r="D124" s="123"/>
      <c r="E124" s="123"/>
      <c r="F124" s="81"/>
      <c r="G124" s="267"/>
      <c r="H124" s="176"/>
      <c r="I124" s="125"/>
      <c r="J124" s="125"/>
    </row>
    <row r="125" spans="1:12" ht="20.100000000000001" customHeight="1" x14ac:dyDescent="0.35">
      <c r="A125" s="80"/>
      <c r="B125" s="287"/>
      <c r="C125" s="86" t="s">
        <v>41</v>
      </c>
      <c r="D125" s="124" t="s">
        <v>106</v>
      </c>
      <c r="E125" s="124"/>
      <c r="F125" s="81"/>
      <c r="G125" s="268" t="s">
        <v>106</v>
      </c>
      <c r="H125" s="269"/>
      <c r="I125" s="111" t="s">
        <v>106</v>
      </c>
      <c r="J125" s="112"/>
    </row>
    <row r="126" spans="1:12" ht="20.100000000000001" customHeight="1" x14ac:dyDescent="0.35">
      <c r="A126" s="80"/>
      <c r="B126" s="287"/>
      <c r="C126" s="87" t="s">
        <v>59</v>
      </c>
      <c r="D126" s="263" t="s">
        <v>126</v>
      </c>
      <c r="E126" s="263"/>
      <c r="F126" s="81"/>
      <c r="G126" s="254" t="s">
        <v>127</v>
      </c>
      <c r="H126" s="255"/>
      <c r="I126" s="254" t="s">
        <v>129</v>
      </c>
      <c r="J126" s="255"/>
    </row>
    <row r="127" spans="1:12" ht="20.100000000000001" customHeight="1" x14ac:dyDescent="0.35">
      <c r="A127" s="80"/>
      <c r="B127" s="287"/>
      <c r="C127" s="87" t="s">
        <v>60</v>
      </c>
      <c r="D127" s="263" t="s">
        <v>107</v>
      </c>
      <c r="E127" s="263"/>
      <c r="F127" s="81"/>
      <c r="G127" s="254" t="s">
        <v>107</v>
      </c>
      <c r="H127" s="255"/>
      <c r="I127" s="254" t="s">
        <v>107</v>
      </c>
      <c r="J127" s="255"/>
    </row>
    <row r="128" spans="1:12" ht="20.100000000000001" customHeight="1" x14ac:dyDescent="0.35">
      <c r="A128" s="80"/>
      <c r="B128" s="287"/>
      <c r="C128" s="88" t="s">
        <v>51</v>
      </c>
      <c r="D128" s="264">
        <v>4.5</v>
      </c>
      <c r="E128" s="264"/>
      <c r="F128" s="81"/>
      <c r="G128" s="270">
        <v>4.5</v>
      </c>
      <c r="H128" s="271"/>
      <c r="I128" s="272">
        <v>4.5</v>
      </c>
      <c r="J128" s="273"/>
    </row>
    <row r="129" spans="1:49" s="53" customFormat="1" ht="18" customHeight="1" x14ac:dyDescent="0.35">
      <c r="A129" s="80"/>
      <c r="B129" s="287"/>
      <c r="C129" s="114" t="s">
        <v>102</v>
      </c>
      <c r="D129" s="114"/>
      <c r="E129" s="114"/>
      <c r="F129" s="84"/>
      <c r="G129" s="114" t="s">
        <v>128</v>
      </c>
      <c r="H129" s="114"/>
      <c r="I129" s="114"/>
      <c r="J129" s="114"/>
    </row>
    <row r="130" spans="1:49" s="7" customFormat="1" ht="22.5" customHeight="1" x14ac:dyDescent="0.25">
      <c r="B130" s="58">
        <v>13</v>
      </c>
      <c r="C130" s="54" t="s">
        <v>116</v>
      </c>
      <c r="D130" s="289"/>
      <c r="E130" s="289"/>
      <c r="F130" s="286"/>
      <c r="G130" s="62">
        <v>8</v>
      </c>
      <c r="H130" s="63" t="s">
        <v>33</v>
      </c>
      <c r="I130" s="274"/>
      <c r="J130" s="275"/>
    </row>
    <row r="131" spans="1:49" ht="22.5" customHeight="1" x14ac:dyDescent="0.25">
      <c r="B131" s="59">
        <v>16</v>
      </c>
      <c r="C131" s="55" t="s">
        <v>27</v>
      </c>
      <c r="D131" s="289"/>
      <c r="E131" s="289"/>
      <c r="F131" s="286"/>
      <c r="G131" s="61">
        <v>9</v>
      </c>
      <c r="H131" s="57" t="s">
        <v>113</v>
      </c>
      <c r="I131" s="276"/>
      <c r="J131" s="277"/>
    </row>
    <row r="132" spans="1:49" ht="22.5" customHeight="1" x14ac:dyDescent="0.25">
      <c r="B132" s="59">
        <v>25</v>
      </c>
      <c r="C132" s="55" t="s">
        <v>117</v>
      </c>
      <c r="D132" s="289"/>
      <c r="E132" s="289"/>
      <c r="F132" s="286"/>
      <c r="G132" s="61">
        <v>11</v>
      </c>
      <c r="H132" s="57" t="s">
        <v>114</v>
      </c>
      <c r="I132" s="276"/>
      <c r="J132" s="277"/>
    </row>
    <row r="133" spans="1:49" ht="22.5" customHeight="1" x14ac:dyDescent="0.25">
      <c r="B133" s="59">
        <v>26</v>
      </c>
      <c r="C133" s="55" t="s">
        <v>77</v>
      </c>
      <c r="D133" s="289"/>
      <c r="E133" s="289"/>
      <c r="F133" s="286"/>
      <c r="G133" s="61">
        <v>12</v>
      </c>
      <c r="H133" s="57" t="s">
        <v>115</v>
      </c>
      <c r="I133" s="276"/>
      <c r="J133" s="277"/>
    </row>
    <row r="134" spans="1:49" ht="22.5" customHeight="1" x14ac:dyDescent="0.25">
      <c r="B134" s="59">
        <v>28</v>
      </c>
      <c r="C134" s="55" t="s">
        <v>118</v>
      </c>
      <c r="D134" s="289"/>
      <c r="E134" s="289"/>
      <c r="F134" s="286"/>
      <c r="G134" s="261" t="s">
        <v>130</v>
      </c>
      <c r="H134" s="262"/>
      <c r="I134" s="262"/>
      <c r="J134" s="262"/>
    </row>
    <row r="135" spans="1:49" ht="22.5" customHeight="1" x14ac:dyDescent="0.25">
      <c r="B135" s="59">
        <v>29</v>
      </c>
      <c r="C135" s="55" t="s">
        <v>119</v>
      </c>
      <c r="D135" s="289"/>
      <c r="E135" s="289"/>
      <c r="F135" s="286"/>
      <c r="G135" s="61">
        <v>1</v>
      </c>
      <c r="H135" s="57" t="s">
        <v>109</v>
      </c>
      <c r="I135" s="288"/>
      <c r="J135" s="288"/>
    </row>
    <row r="136" spans="1:49" ht="22.5" customHeight="1" x14ac:dyDescent="0.25">
      <c r="B136" s="59">
        <v>30</v>
      </c>
      <c r="C136" s="55" t="s">
        <v>108</v>
      </c>
      <c r="D136" s="289"/>
      <c r="E136" s="289"/>
      <c r="F136" s="286"/>
      <c r="G136" s="61">
        <v>2</v>
      </c>
      <c r="H136" s="57" t="s">
        <v>110</v>
      </c>
      <c r="I136" s="288"/>
      <c r="J136" s="288"/>
    </row>
    <row r="137" spans="1:49" ht="22.5" customHeight="1" x14ac:dyDescent="0.25">
      <c r="B137" s="59">
        <v>31</v>
      </c>
      <c r="C137" s="55" t="s">
        <v>120</v>
      </c>
      <c r="D137" s="289"/>
      <c r="E137" s="289"/>
      <c r="F137" s="286"/>
      <c r="G137" s="61">
        <v>4</v>
      </c>
      <c r="H137" s="57" t="s">
        <v>125</v>
      </c>
      <c r="I137" s="289"/>
      <c r="J137" s="289"/>
    </row>
    <row r="138" spans="1:49" ht="22.5" customHeight="1" x14ac:dyDescent="0.25">
      <c r="B138" s="59">
        <v>35</v>
      </c>
      <c r="C138" s="55" t="s">
        <v>29</v>
      </c>
      <c r="D138" s="289"/>
      <c r="E138" s="289"/>
      <c r="F138" s="286"/>
      <c r="G138" s="61">
        <v>6</v>
      </c>
      <c r="H138" s="57" t="s">
        <v>111</v>
      </c>
      <c r="I138" s="288"/>
      <c r="J138" s="288"/>
    </row>
    <row r="139" spans="1:49" ht="22.5" customHeight="1" x14ac:dyDescent="0.25">
      <c r="B139" s="59">
        <v>36</v>
      </c>
      <c r="C139" s="55" t="s">
        <v>121</v>
      </c>
      <c r="D139" s="289"/>
      <c r="E139" s="289"/>
      <c r="F139" s="286"/>
      <c r="G139" s="68">
        <v>7</v>
      </c>
      <c r="H139" s="69" t="s">
        <v>112</v>
      </c>
      <c r="I139" s="291"/>
      <c r="J139" s="291"/>
    </row>
    <row r="140" spans="1:49" ht="22.5" customHeight="1" x14ac:dyDescent="0.25">
      <c r="B140" s="59">
        <v>38</v>
      </c>
      <c r="C140" s="55" t="s">
        <v>122</v>
      </c>
      <c r="D140" s="289"/>
      <c r="E140" s="289"/>
      <c r="F140" s="286"/>
      <c r="G140" s="282"/>
      <c r="H140" s="282"/>
      <c r="I140" s="282"/>
      <c r="J140" s="283"/>
    </row>
    <row r="141" spans="1:49" ht="22.5" customHeight="1" x14ac:dyDescent="0.25">
      <c r="B141" s="59">
        <v>39</v>
      </c>
      <c r="C141" s="55" t="s">
        <v>123</v>
      </c>
      <c r="D141" s="289"/>
      <c r="E141" s="289"/>
      <c r="F141" s="286"/>
      <c r="G141" s="284"/>
      <c r="H141" s="284"/>
      <c r="I141" s="284"/>
      <c r="J141" s="28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</row>
    <row r="142" spans="1:49" ht="22.5" customHeight="1" thickBot="1" x14ac:dyDescent="0.3">
      <c r="B142" s="60">
        <v>42</v>
      </c>
      <c r="C142" s="56" t="s">
        <v>124</v>
      </c>
      <c r="D142" s="290"/>
      <c r="E142" s="290"/>
      <c r="F142" s="286"/>
      <c r="G142" s="284"/>
      <c r="H142" s="284"/>
      <c r="I142" s="284"/>
      <c r="J142" s="28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</row>
    <row r="143" spans="1:49" ht="22.5" customHeight="1" thickBot="1" x14ac:dyDescent="0.3">
      <c r="A143" s="85"/>
      <c r="B143" s="278" t="s">
        <v>131</v>
      </c>
      <c r="C143" s="279"/>
      <c r="D143" s="280">
        <f>SUM(D130:E142,I130:J133,I135:J139)</f>
        <v>0</v>
      </c>
      <c r="E143" s="280"/>
      <c r="F143" s="280"/>
      <c r="G143" s="280"/>
      <c r="H143" s="280"/>
      <c r="I143" s="280"/>
      <c r="J143" s="281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</row>
    <row r="144" spans="1:49" ht="60" customHeight="1" x14ac:dyDescent="0.25"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</row>
    <row r="145" s="12" customFormat="1" ht="22.5" customHeight="1" x14ac:dyDescent="0.25"/>
    <row r="146" ht="22.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3" ht="15" customHeight="1" x14ac:dyDescent="0.25"/>
    <row r="157" ht="15" customHeight="1" x14ac:dyDescent="0.25"/>
    <row r="158" ht="18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26.2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80" ht="15" customHeight="1" x14ac:dyDescent="0.25"/>
    <row r="184" ht="15" customHeight="1" x14ac:dyDescent="0.25"/>
    <row r="185" ht="1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26.25" customHeight="1" x14ac:dyDescent="0.25"/>
    <row r="201" ht="18.75" customHeight="1" x14ac:dyDescent="0.25"/>
  </sheetData>
  <mergeCells count="197">
    <mergeCell ref="B143:C143"/>
    <mergeCell ref="D143:J143"/>
    <mergeCell ref="G140:J142"/>
    <mergeCell ref="F130:F142"/>
    <mergeCell ref="C129:E129"/>
    <mergeCell ref="B125:B129"/>
    <mergeCell ref="I135:J135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I136:J136"/>
    <mergeCell ref="I137:J137"/>
    <mergeCell ref="I138:J138"/>
    <mergeCell ref="I139:J139"/>
    <mergeCell ref="G134:J134"/>
    <mergeCell ref="G129:J129"/>
    <mergeCell ref="D126:E126"/>
    <mergeCell ref="D127:E127"/>
    <mergeCell ref="D128:E128"/>
    <mergeCell ref="G119:H124"/>
    <mergeCell ref="G125:H125"/>
    <mergeCell ref="G126:H126"/>
    <mergeCell ref="G127:H127"/>
    <mergeCell ref="G128:H128"/>
    <mergeCell ref="I128:J128"/>
    <mergeCell ref="I130:J130"/>
    <mergeCell ref="I131:J131"/>
    <mergeCell ref="I132:J132"/>
    <mergeCell ref="I133:J133"/>
    <mergeCell ref="D2:I2"/>
    <mergeCell ref="B23:K23"/>
    <mergeCell ref="C29:C31"/>
    <mergeCell ref="B29:B31"/>
    <mergeCell ref="B80:B85"/>
    <mergeCell ref="B115:E115"/>
    <mergeCell ref="C116:D118"/>
    <mergeCell ref="I126:J126"/>
    <mergeCell ref="I127:J127"/>
    <mergeCell ref="F8:G8"/>
    <mergeCell ref="F12:G12"/>
    <mergeCell ref="F10:G10"/>
    <mergeCell ref="H12:I12"/>
    <mergeCell ref="B3:C3"/>
    <mergeCell ref="H4:I4"/>
    <mergeCell ref="H5:I5"/>
    <mergeCell ref="H6:I6"/>
    <mergeCell ref="H7:I7"/>
    <mergeCell ref="F5:G5"/>
    <mergeCell ref="C32:C34"/>
    <mergeCell ref="B32:B34"/>
    <mergeCell ref="B35:B40"/>
    <mergeCell ref="B68:C68"/>
    <mergeCell ref="H115:J115"/>
    <mergeCell ref="H3:I3"/>
    <mergeCell ref="B19:C19"/>
    <mergeCell ref="B20:C20"/>
    <mergeCell ref="B21:C21"/>
    <mergeCell ref="H29:H34"/>
    <mergeCell ref="I29:I34"/>
    <mergeCell ref="H14:I14"/>
    <mergeCell ref="H15:I15"/>
    <mergeCell ref="H16:I16"/>
    <mergeCell ref="H17:I17"/>
    <mergeCell ref="D5:E5"/>
    <mergeCell ref="D6:E6"/>
    <mergeCell ref="D7:E7"/>
    <mergeCell ref="D9:E9"/>
    <mergeCell ref="D10:E10"/>
    <mergeCell ref="D11:E11"/>
    <mergeCell ref="F6:G6"/>
    <mergeCell ref="F7:G7"/>
    <mergeCell ref="D4:E4"/>
    <mergeCell ref="D12:E12"/>
    <mergeCell ref="F17:G17"/>
    <mergeCell ref="B4:C4"/>
    <mergeCell ref="B5:C5"/>
    <mergeCell ref="B6:C6"/>
    <mergeCell ref="B7:C7"/>
    <mergeCell ref="F4:G4"/>
    <mergeCell ref="K29:K34"/>
    <mergeCell ref="F3:G3"/>
    <mergeCell ref="D3:E3"/>
    <mergeCell ref="H13:I13"/>
    <mergeCell ref="F13:G13"/>
    <mergeCell ref="J8:K8"/>
    <mergeCell ref="B8:C8"/>
    <mergeCell ref="J4:K4"/>
    <mergeCell ref="J5:K5"/>
    <mergeCell ref="J6:K6"/>
    <mergeCell ref="J7:K7"/>
    <mergeCell ref="D8:E8"/>
    <mergeCell ref="J3:K3"/>
    <mergeCell ref="H9:I9"/>
    <mergeCell ref="H10:I10"/>
    <mergeCell ref="H11:I11"/>
    <mergeCell ref="F9:G9"/>
    <mergeCell ref="F11:G11"/>
    <mergeCell ref="H8:I8"/>
    <mergeCell ref="J11:K11"/>
    <mergeCell ref="J12:K12"/>
    <mergeCell ref="J13:K13"/>
    <mergeCell ref="B9:C9"/>
    <mergeCell ref="B10:C10"/>
    <mergeCell ref="B11:C11"/>
    <mergeCell ref="B12:C12"/>
    <mergeCell ref="D13:E13"/>
    <mergeCell ref="F14:G14"/>
    <mergeCell ref="J9:K9"/>
    <mergeCell ref="J10:K10"/>
    <mergeCell ref="F15:G15"/>
    <mergeCell ref="B18:C18"/>
    <mergeCell ref="B13:C13"/>
    <mergeCell ref="F16:G16"/>
    <mergeCell ref="F18:K22"/>
    <mergeCell ref="B22:C22"/>
    <mergeCell ref="B14:C14"/>
    <mergeCell ref="B15:C15"/>
    <mergeCell ref="B16:C16"/>
    <mergeCell ref="B17:C17"/>
    <mergeCell ref="J16:K16"/>
    <mergeCell ref="J17:K17"/>
    <mergeCell ref="D14:E14"/>
    <mergeCell ref="D15:E15"/>
    <mergeCell ref="D16:E16"/>
    <mergeCell ref="D17:E17"/>
    <mergeCell ref="J14:K14"/>
    <mergeCell ref="B70:E70"/>
    <mergeCell ref="C71:D73"/>
    <mergeCell ref="F71:G73"/>
    <mergeCell ref="I71:J71"/>
    <mergeCell ref="I72:J72"/>
    <mergeCell ref="I73:J73"/>
    <mergeCell ref="H70:J70"/>
    <mergeCell ref="B71:B73"/>
    <mergeCell ref="E71:E73"/>
    <mergeCell ref="F26:G28"/>
    <mergeCell ref="C26:D28"/>
    <mergeCell ref="I26:J26"/>
    <mergeCell ref="I27:J27"/>
    <mergeCell ref="I28:J28"/>
    <mergeCell ref="B26:B28"/>
    <mergeCell ref="E26:E28"/>
    <mergeCell ref="D29:D34"/>
    <mergeCell ref="E29:E34"/>
    <mergeCell ref="F29:F34"/>
    <mergeCell ref="G29:G34"/>
    <mergeCell ref="H25:J25"/>
    <mergeCell ref="J15:K15"/>
    <mergeCell ref="B25:E25"/>
    <mergeCell ref="K74:K79"/>
    <mergeCell ref="L74:L79"/>
    <mergeCell ref="B113:C113"/>
    <mergeCell ref="D74:D79"/>
    <mergeCell ref="E74:E79"/>
    <mergeCell ref="F74:F79"/>
    <mergeCell ref="G74:G79"/>
    <mergeCell ref="H74:H79"/>
    <mergeCell ref="I74:I79"/>
    <mergeCell ref="C77:C79"/>
    <mergeCell ref="B77:B79"/>
    <mergeCell ref="B74:B76"/>
    <mergeCell ref="C74:C76"/>
    <mergeCell ref="D22:E22"/>
    <mergeCell ref="J74:J79"/>
    <mergeCell ref="C85:J85"/>
    <mergeCell ref="D18:E18"/>
    <mergeCell ref="D19:E19"/>
    <mergeCell ref="D20:E20"/>
    <mergeCell ref="D21:E21"/>
    <mergeCell ref="J29:J68"/>
    <mergeCell ref="K116:L116"/>
    <mergeCell ref="K117:L117"/>
    <mergeCell ref="K118:L118"/>
    <mergeCell ref="C119:C121"/>
    <mergeCell ref="I125:J125"/>
    <mergeCell ref="B116:B118"/>
    <mergeCell ref="E116:E118"/>
    <mergeCell ref="F116:G118"/>
    <mergeCell ref="I116:J116"/>
    <mergeCell ref="I117:J117"/>
    <mergeCell ref="I118:J118"/>
    <mergeCell ref="C122:C124"/>
    <mergeCell ref="B119:B121"/>
    <mergeCell ref="B122:B124"/>
    <mergeCell ref="D119:E124"/>
    <mergeCell ref="D125:E125"/>
    <mergeCell ref="I119:J1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rowBreaks count="3" manualBreakCount="3">
    <brk id="23" max="12" man="1"/>
    <brk id="68" max="12" man="1"/>
    <brk id="113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UKO</dc:creator>
  <cp:lastModifiedBy>UKO</cp:lastModifiedBy>
  <cp:lastPrinted>2021-09-16T08:04:24Z</cp:lastPrinted>
  <dcterms:created xsi:type="dcterms:W3CDTF">2020-08-31T09:15:30Z</dcterms:created>
  <dcterms:modified xsi:type="dcterms:W3CDTF">2021-09-16T08:30:56Z</dcterms:modified>
</cp:coreProperties>
</file>